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bak_clinic\D\หน้าที่หลัก\งานฝึกประสบการณ์\ภาคปกติ\นิเทศนักศึกษา\รหัส 57\"/>
    </mc:Choice>
  </mc:AlternateContent>
  <bookViews>
    <workbookView xWindow="0" yWindow="0" windowWidth="11205" windowHeight="9525" activeTab="1"/>
  </bookViews>
  <sheets>
    <sheet name="แสดงโรงเรียน-อาจารย์" sheetId="3" r:id="rId1"/>
    <sheet name="ตาราง 1-61 ครั้งที่ 1 กำแพงเพชร" sheetId="4" r:id="rId2"/>
    <sheet name="ตาราง 1-61 ครั้งที่ 1  แม่สอด" sheetId="5" r:id="rId3"/>
  </sheets>
  <definedNames>
    <definedName name="_xlnm._FilterDatabase" localSheetId="2" hidden="1">'ตาราง 1-61 ครั้งที่ 1  แม่สอด'!$D$3:$P$30</definedName>
    <definedName name="_xlnm._FilterDatabase" localSheetId="1" hidden="1">'ตาราง 1-61 ครั้งที่ 1 กำแพงเพชร'!$D$4:$P$258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5" l="1"/>
  <c r="P28" i="5"/>
  <c r="P16" i="5"/>
  <c r="P19" i="5"/>
  <c r="P22" i="5"/>
  <c r="P14" i="5"/>
  <c r="P11" i="5"/>
  <c r="P9" i="5"/>
  <c r="P7" i="5"/>
  <c r="P5" i="5"/>
  <c r="P229" i="4"/>
  <c r="P218" i="4"/>
  <c r="P235" i="4"/>
  <c r="P238" i="4"/>
  <c r="P160" i="4" l="1"/>
  <c r="P142" i="4"/>
  <c r="P42" i="4"/>
  <c r="P38" i="4"/>
  <c r="P9" i="4"/>
  <c r="P256" i="4"/>
  <c r="P252" i="4"/>
  <c r="P248" i="4"/>
  <c r="P232" i="4"/>
  <c r="P226" i="4"/>
  <c r="P222" i="4"/>
  <c r="P208" i="4"/>
  <c r="P205" i="4"/>
  <c r="P202" i="4"/>
  <c r="P199" i="4"/>
  <c r="P196" i="4"/>
  <c r="P194" i="4"/>
  <c r="P191" i="4"/>
  <c r="P188" i="4"/>
  <c r="P180" i="4"/>
  <c r="P182" i="4"/>
  <c r="P178" i="4"/>
  <c r="P166" i="4"/>
  <c r="P163" i="4"/>
  <c r="P157" i="4"/>
  <c r="P148" i="4"/>
  <c r="P145" i="4"/>
  <c r="P139" i="4"/>
  <c r="P133" i="4"/>
  <c r="P130" i="4"/>
  <c r="P127" i="4"/>
  <c r="P124" i="4"/>
  <c r="P119" i="4"/>
  <c r="P116" i="4"/>
  <c r="P113" i="4"/>
  <c r="P109" i="4"/>
  <c r="P106" i="4"/>
  <c r="P103" i="4"/>
  <c r="P100" i="4"/>
  <c r="P97" i="4"/>
  <c r="P94" i="4"/>
  <c r="P80" i="4"/>
  <c r="P77" i="4"/>
  <c r="P73" i="4"/>
  <c r="P70" i="4"/>
  <c r="P66" i="4"/>
  <c r="P62" i="4"/>
  <c r="P52" i="4"/>
  <c r="P49" i="4"/>
  <c r="P32" i="4"/>
  <c r="P26" i="4"/>
  <c r="P22" i="4"/>
  <c r="P19" i="4"/>
  <c r="P45" i="4"/>
  <c r="P15" i="4"/>
  <c r="P35" i="4"/>
  <c r="P12" i="4"/>
  <c r="P6" i="4"/>
</calcChain>
</file>

<file path=xl/sharedStrings.xml><?xml version="1.0" encoding="utf-8"?>
<sst xmlns="http://schemas.openxmlformats.org/spreadsheetml/2006/main" count="1381" uniqueCount="244">
  <si>
    <t>โรงเรียน</t>
  </si>
  <si>
    <t>โปรแกรมวิชา</t>
  </si>
  <si>
    <t>รวมนักศึกษา</t>
  </si>
  <si>
    <t>ปฐมวัย</t>
  </si>
  <si>
    <t>วิทย์</t>
  </si>
  <si>
    <t>คณิตฯ</t>
  </si>
  <si>
    <t>อังกฤษ</t>
  </si>
  <si>
    <t>ดนตรี</t>
  </si>
  <si>
    <t>สังคม</t>
  </si>
  <si>
    <t>พลศึกษา</t>
  </si>
  <si>
    <t>จีน</t>
  </si>
  <si>
    <t>คอม</t>
  </si>
  <si>
    <t>ประถมศึกษา</t>
  </si>
  <si>
    <t>ไทย</t>
  </si>
  <si>
    <t>เทศบาล 1 (เกริกกฤตยาอุปถัมภ์)</t>
  </si>
  <si>
    <t>เทศบาล 2 (วัดทุ่งสวน)</t>
  </si>
  <si>
    <t>วัดคูยาง</t>
  </si>
  <si>
    <t>วัดราษฎร์เจริญพร</t>
  </si>
  <si>
    <t>สาธิตฯ</t>
  </si>
  <si>
    <t>สาธิตฯ วัดพระบรมธาตุ</t>
  </si>
  <si>
    <t>อนุบาลเมืองกำแพงเพชร (บ้านนครชุม)</t>
  </si>
  <si>
    <t>บ้านบ่อสามแสน</t>
  </si>
  <si>
    <t>บ้านหนองกรด</t>
  </si>
  <si>
    <t>อนุบาลกำแพงเพชร</t>
  </si>
  <si>
    <t>บ้านวังโบสถ์</t>
  </si>
  <si>
    <t>บ้านสระสิงห์โต</t>
  </si>
  <si>
    <t>ผินสหราษฎร์พัฒนา</t>
  </si>
  <si>
    <t>อนุบาลไทรงาม</t>
  </si>
  <si>
    <t>อนุบาลคลองลาน</t>
  </si>
  <si>
    <t>บ้านพรานกระต่าย</t>
  </si>
  <si>
    <t>บ้านเกาะน้ำโจน</t>
  </si>
  <si>
    <t>บ้านโขมงหัก</t>
  </si>
  <si>
    <t>บ้านทรงธรรม</t>
  </si>
  <si>
    <t>บ้านเทพนคร</t>
  </si>
  <si>
    <t>บ้านลำมะโกรก</t>
  </si>
  <si>
    <t>บ้านสุวรรณภูมิ</t>
  </si>
  <si>
    <t>สหวิทยาคม</t>
  </si>
  <si>
    <t>อ่างทองพัฒนาฯ</t>
  </si>
  <si>
    <t>ชุมชนบ้านเขาแก้ว</t>
  </si>
  <si>
    <t>บ้านบางลาด</t>
  </si>
  <si>
    <t>บ้านท่าพุทรา</t>
  </si>
  <si>
    <t>กำแพงเพชรพิทยาคม</t>
  </si>
  <si>
    <t>วัชรวิทยา</t>
  </si>
  <si>
    <t>อบจ.กำแพงเพชร</t>
  </si>
  <si>
    <t>วชิรปราการวิทยาคม</t>
  </si>
  <si>
    <t>นาบ่อคำวิทยาคม</t>
  </si>
  <si>
    <t>หนองกองพิทยาคม</t>
  </si>
  <si>
    <t>ทุ่งโพธิ์ทะเลพิทยา</t>
  </si>
  <si>
    <t>นครไตรตรึงษ์</t>
  </si>
  <si>
    <t>พรานกระต่ายพิทยาคม</t>
  </si>
  <si>
    <t>พิไกรวิทยา</t>
  </si>
  <si>
    <t>ราษฎร์ปรีชาวิทยาคม</t>
  </si>
  <si>
    <t>โกสัมพีวิทยา</t>
  </si>
  <si>
    <t>ไทรงามพิทยาคม</t>
  </si>
  <si>
    <t>ปางศิลาทองศึกษา</t>
  </si>
  <si>
    <t>ทุ่งทรายวิทยา</t>
  </si>
  <si>
    <t>ระหานวิทยา</t>
  </si>
  <si>
    <t>คลองลานพัฒนาจินดาศักดิ์</t>
  </si>
  <si>
    <t>คลองลานวิทยา</t>
  </si>
  <si>
    <t>ขาณุวิทยา</t>
  </si>
  <si>
    <t>สลกบาตรวิทยา</t>
  </si>
  <si>
    <t>คลองขลุงราษฎร์รังสรรค์</t>
  </si>
  <si>
    <t>บ้านแม่ตาวแพะ</t>
  </si>
  <si>
    <t>แม่สอด</t>
  </si>
  <si>
    <t>บ้านลานสาง</t>
  </si>
  <si>
    <t>อนุบาลตาก</t>
  </si>
  <si>
    <t>ตากสินราชานุสรณ์</t>
  </si>
  <si>
    <t>เทศบาลวัดชุมพลคีรี</t>
  </si>
  <si>
    <t>เทศบาลวัดดอนแก้ว</t>
  </si>
  <si>
    <t>บ้านพะเด๊ะ</t>
  </si>
  <si>
    <t>บ้านแม่ตาว</t>
  </si>
  <si>
    <t>บ้านแม่ปะใต้</t>
  </si>
  <si>
    <t>เทศบาลวัดบุญญาวาส</t>
  </si>
  <si>
    <t>ตากพิทยาคม</t>
  </si>
  <si>
    <t>ถนอมราษฎร์บำรุง</t>
  </si>
  <si>
    <t>บ้านตาก "ประชาวิทยาคาร"</t>
  </si>
  <si>
    <t>นาโบสถ์พิทยาคม</t>
  </si>
  <si>
    <t>สรรพวิทยาคม</t>
  </si>
  <si>
    <t>บึงบัวพิทยาคม</t>
  </si>
  <si>
    <t>เทศบาลวัดไทยชุมพล (ดำรงประชาสรรค์)</t>
  </si>
  <si>
    <t>สุโขทัยวิทยาคม</t>
  </si>
  <si>
    <t>อุดมดรุณี</t>
  </si>
  <si>
    <t>อนุบาลราชภัฏกำแพงเพชร</t>
  </si>
  <si>
    <t>รศ.ธงชัย ช่อพฤกษา</t>
  </si>
  <si>
    <t>ดร.ปราณี เลิศแก้ว</t>
  </si>
  <si>
    <t>วันที่นิเทศ</t>
  </si>
  <si>
    <t>ดงซ่อมพิทยาคม</t>
  </si>
  <si>
    <t>ผดุงปัญญา</t>
  </si>
  <si>
    <t>บ้านท่าเสากระโดง</t>
  </si>
  <si>
    <t>อ.ธิดารัตน์ พรหมมา</t>
  </si>
  <si>
    <t>อ.ศิริโสภา แสนบุญเวช</t>
  </si>
  <si>
    <t>ผศ.ชูวิทย์ ไชยเบ้า</t>
  </si>
  <si>
    <t>ผศ.ชลชลิตา แตงนารา</t>
  </si>
  <si>
    <t>ผศ.ดร.บุญล้อม ด้วงวิเศษ</t>
  </si>
  <si>
    <t>อ.ศรวัส ศิริ</t>
  </si>
  <si>
    <t>อ.ศรินญา หวาจ้อย</t>
  </si>
  <si>
    <t>อ.ศุภวัฒน์ วิสิฐศิริกุล</t>
  </si>
  <si>
    <t>ดร.มณฑา หมีไพรพฤกษ์</t>
  </si>
  <si>
    <t>อ.เลเกีย เขียวดี</t>
  </si>
  <si>
    <t>รศ.ดร.ยุภาดี ปณะราช</t>
  </si>
  <si>
    <t>ผศ.อนุสิษฐ์ พันธ์กล่ำ</t>
  </si>
  <si>
    <t>อ.อรทัย บุญเที่ยง</t>
  </si>
  <si>
    <t>ผศ.อมรา ศรีแก้ว</t>
  </si>
  <si>
    <t>อ.ทวิโรฒ ศรีแก้ว</t>
  </si>
  <si>
    <t>อ.จุฑาทิพย์ โอบอ้อม</t>
  </si>
  <si>
    <t>ดร.พฤฑฒิพล พฤฑฒิกุล</t>
  </si>
  <si>
    <t>อ.วิวัฒน์ ทวีทรัพย์</t>
  </si>
  <si>
    <t>อ.โกมินทร์ บุญชู</t>
  </si>
  <si>
    <t>อ.อุไรวรรณ ปานทโชติ</t>
  </si>
  <si>
    <t>อ.ธารณา สุวรรณเจริญ</t>
  </si>
  <si>
    <t>อ.จิรพงษ์ พวงมาลัย</t>
  </si>
  <si>
    <t>ผศ.จิรัฎฐ์ เพ็งแดง</t>
  </si>
  <si>
    <t>อ.ลัดดาวรรณ แก้วใส</t>
  </si>
  <si>
    <t>อ.เบญจวรรณ ชัยปลัด</t>
  </si>
  <si>
    <t>อ.รุ่งนภา บุญยิ้ม</t>
  </si>
  <si>
    <t>อ.ศุภรดา สุขประเสริฐ</t>
  </si>
  <si>
    <t>อ.นิติพันธ์ บุตรฉุย</t>
  </si>
  <si>
    <t>ดร.วรพรรณ ขาวประทุม</t>
  </si>
  <si>
    <t>อ.นันทิวัน อินหาดกรวด</t>
  </si>
  <si>
    <t>อ.กษมา สุรเดชา</t>
  </si>
  <si>
    <t>อ.นันทิยา หมูคำ</t>
  </si>
  <si>
    <t>เวลานิเทศ</t>
  </si>
  <si>
    <t>อ.เฉลิม ทองจอน</t>
  </si>
  <si>
    <t>อ.สุพล เพ็ชรบัว</t>
  </si>
  <si>
    <t>อ.นุชจรีย์ สีแก้ว</t>
  </si>
  <si>
    <t>ผศ.ดร.ปาริชาต เตชะ</t>
  </si>
  <si>
    <t>ดร.จารุนันท์ ขวัญแน่น</t>
  </si>
  <si>
    <t>ผศ.ดร.ชัยรัตน์ บุมี</t>
  </si>
  <si>
    <t>ดร.ขวัญชัย ขัวนา</t>
  </si>
  <si>
    <t>อ.ถิรวิท ไพรมหานิยม</t>
  </si>
  <si>
    <t>อ.เกรียงไกร กันตีมูล</t>
  </si>
  <si>
    <t>ผศ.ดร.สุขเกษม ขุนทอง</t>
  </si>
  <si>
    <t>อ.วิชานนท์ ผ่องจิตต์</t>
  </si>
  <si>
    <t>รศ.ดร.บัณฑิต ฉัตรวิโรจน์</t>
  </si>
  <si>
    <t>ดร.ประจบ ขวัญมั่น</t>
  </si>
  <si>
    <t>ผศ.ดร.อังสุรีย์ พันธ์แก้ว</t>
  </si>
  <si>
    <t>อ.เมธี มธุรส</t>
  </si>
  <si>
    <t>อ.ธิดารัตน์ ทวีทรัพย์</t>
  </si>
  <si>
    <t>แสดงครั้งการนิเทศ ของอาจารย์</t>
  </si>
  <si>
    <t>รองศาสตราจารย์ ดร.วชิระ วิชชุวรนันท์</t>
  </si>
  <si>
    <t>จ. 4 มิถุนายน 2561</t>
  </si>
  <si>
    <t>08.30 - 12.00 น.</t>
  </si>
  <si>
    <t>ทะเบียนรถ</t>
  </si>
  <si>
    <t>รถตู้ นข 2042</t>
  </si>
  <si>
    <t>10.30 - 12.00 น.</t>
  </si>
  <si>
    <t>รถ คณบดี</t>
  </si>
  <si>
    <t>13.00 - 16.00 น.</t>
  </si>
  <si>
    <t>14.30 - 16.00 น.</t>
  </si>
  <si>
    <t>รถสี่ประตู นข 2041</t>
  </si>
  <si>
    <t>อ. 5 มิ.ย. 61</t>
  </si>
  <si>
    <t>เฉลิมพระเกียรติฯ กำแพงเพชร</t>
  </si>
  <si>
    <t>รถคณบดี</t>
  </si>
  <si>
    <t xml:space="preserve">อ. 5 มิ.ย. 2561 </t>
  </si>
  <si>
    <t xml:space="preserve">08.30 - 12.00 น. </t>
  </si>
  <si>
    <t>พ. 6 มิ.ย. 2561</t>
  </si>
  <si>
    <t>ศ. 8 มิ.ย. 2561</t>
  </si>
  <si>
    <t>จ. 11 มิ.ย. 61</t>
  </si>
  <si>
    <t>ทุ่งโพธิ์ทะเลพิทยาคม</t>
  </si>
  <si>
    <t>จ. 11 มิ.ย. 2561</t>
  </si>
  <si>
    <t>อ. 12 มิ.ย. 2561</t>
  </si>
  <si>
    <t>พ. 13 มิ.ย. 2561</t>
  </si>
  <si>
    <t>พฤ. 14 มิ.ย. 2561</t>
  </si>
  <si>
    <t>ศ. 15 มิ.ย. 2561</t>
  </si>
  <si>
    <t>บ้านเมืองเก่า (ศรีอินทราทิตย์)</t>
  </si>
  <si>
    <t xml:space="preserve"> (ดำรงประชาสรรค์)</t>
  </si>
  <si>
    <t>เทศบาลวัดไทยชุมพล</t>
  </si>
  <si>
    <t>จ. 18 มิ.ย. 2561</t>
  </si>
  <si>
    <t xml:space="preserve">สาธิตฯ </t>
  </si>
  <si>
    <t xml:space="preserve">เทศบาล 3 </t>
  </si>
  <si>
    <t>(อินทรัมย์พรรย์ บุญประคองพิทยา)</t>
  </si>
  <si>
    <t>รถตู้ แม่สอด</t>
  </si>
  <si>
    <t>อ. 19 มิ.ย. 2561</t>
  </si>
  <si>
    <t>พ. 20 มิ.ย. 2561</t>
  </si>
  <si>
    <t>พฤ 21 มิ.ย. 2561</t>
  </si>
  <si>
    <t>เทศบาลวัดมณีไพรสณฑ์</t>
  </si>
  <si>
    <t>ชากังราววิทยา</t>
  </si>
  <si>
    <t xml:space="preserve"> (อินทร์-ชุ่ม ดีสารอุปถัมภ์)</t>
  </si>
  <si>
    <t>พฤ. 7 มิ.ย. 61</t>
  </si>
  <si>
    <t>พฤ. 7 มิ.ย. 2561</t>
  </si>
  <si>
    <t>อ.19 มิ.ย. 2561</t>
  </si>
  <si>
    <t>รศ.ดร.วชิระ วิชุวรนันท์</t>
  </si>
  <si>
    <t>อ.อุไรวรรณ ปาทโชติ</t>
  </si>
  <si>
    <t>อ.ภูมิสิทธิ์ สัจจหทยาศรม</t>
  </si>
  <si>
    <t>รศ.ดร.สุณี บุญพิทักษ์</t>
  </si>
  <si>
    <t xml:space="preserve">อ.จุฑาทิพย์ โอบอ้อม </t>
  </si>
  <si>
    <t>อ.ไตรรงค์ เปลี่ยนแสง</t>
  </si>
  <si>
    <t xml:space="preserve">อ.ธารณา สุวรรณเจริญ </t>
  </si>
  <si>
    <t>อ.ศรวัส  ศิริ</t>
  </si>
  <si>
    <t>อ.รัตติกาล โสภัคค์ศรีกุล</t>
  </si>
  <si>
    <t>อ.ภูมิสิทธิ์  สัจหทยาศรม</t>
  </si>
  <si>
    <t>อ.สุกัญญา  ธรรมธีระศิษฎ์</t>
  </si>
  <si>
    <t>อ.ทวิโรฒ  ศรีแก้ว</t>
  </si>
  <si>
    <t xml:space="preserve">อ.สุพล เพ็ชรบัว </t>
  </si>
  <si>
    <t>อ.นันทิยา หมูยา</t>
  </si>
  <si>
    <t xml:space="preserve">อ.ธิดารัตน์ ทวีทรัพย์ </t>
  </si>
  <si>
    <t>อ.วิวัฒน์  ทวีทรัพย์</t>
  </si>
  <si>
    <t xml:space="preserve">อ.เฉลิม ทองจอน </t>
  </si>
  <si>
    <t xml:space="preserve">อ.ยุทธนา พันธ์มี </t>
  </si>
  <si>
    <t>อ.มนตรี หลินภู</t>
  </si>
  <si>
    <t>รองศาสตราจาร ธงชัย ช่อพฤกษา</t>
  </si>
  <si>
    <t>ผศ.พฤฑฒิพล พฤฒฑิกุล</t>
  </si>
  <si>
    <t>อ.วชิระ พิมพ์ทอง</t>
  </si>
  <si>
    <t>โรงเรียนนิเทศ</t>
  </si>
  <si>
    <t xml:space="preserve">วันที่นิเทศ </t>
  </si>
  <si>
    <t>การศึกษาปฐมวัย</t>
  </si>
  <si>
    <t>วิทยาศาสตร์ทั่วไป</t>
  </si>
  <si>
    <t>คณิตศาสตร์</t>
  </si>
  <si>
    <t>ภาษาอังกฤษ</t>
  </si>
  <si>
    <t>สังคมศึกษา</t>
  </si>
  <si>
    <t>ภาษาจีน</t>
  </si>
  <si>
    <t>คอมพิวเตอร์ศึกษา</t>
  </si>
  <si>
    <t>ภาษาไทย</t>
  </si>
  <si>
    <t>การประถมศึกษา</t>
  </si>
  <si>
    <t>บริหารการศึกษา</t>
  </si>
  <si>
    <t>จิตวิทยา</t>
  </si>
  <si>
    <t>หลักสูตรและการสอน</t>
  </si>
  <si>
    <t>คณบดี</t>
  </si>
  <si>
    <t>เฉลิมพระเกียรติฯกำแพงเพชร</t>
  </si>
  <si>
    <t>เทศบาล 1</t>
  </si>
  <si>
    <t>อ.จิรพงศ์ พวงมาลัย</t>
  </si>
  <si>
    <t>ชากังราว (อินทร์-ชุ่มดีสารอุปถัมภ์)</t>
  </si>
  <si>
    <t>ผศ.ดร.ภูมิพิพัฒน์ รักพรมงคล</t>
  </si>
  <si>
    <t>อ.นุชจรีย์  สีแก้ว</t>
  </si>
  <si>
    <t>ผศ.ดร.พฤฑฒิพล พฤฑฒิกุล</t>
  </si>
  <si>
    <t>อ่างทองพัฒนา</t>
  </si>
  <si>
    <t>นาโบสถ์พิทยา</t>
  </si>
  <si>
    <t>ดร.ชัยรัตน์ บุมี</t>
  </si>
  <si>
    <t>ผศ.จิรัฐฎ์ เพ็งแดง</t>
  </si>
  <si>
    <t>รศ.ดร.พัทธนันท์ วงษฺวิชยุตม์</t>
  </si>
  <si>
    <t xml:space="preserve">ปางศิลาทองศึกษา </t>
  </si>
  <si>
    <t>ผศ.อมรา ทองใส</t>
  </si>
  <si>
    <t>บ้านเมืองเก่า (อินทราทิตย์)</t>
  </si>
  <si>
    <t>เทศบาล 3 (อินทรัมพรรย์ บุญประคองพิทยาคม)</t>
  </si>
  <si>
    <t>อ.ยุทธนา พันธ์มี</t>
  </si>
  <si>
    <t>สรรพวิทยา</t>
  </si>
  <si>
    <t>เทศบาลวัดมีไพรสณฑ์</t>
  </si>
  <si>
    <t>ตารางนิเทศ นักศึกษาลงฝึกประสบการณ์วิชาชีพครู ปีการศึกษา 2561</t>
  </si>
  <si>
    <t>รอบที่ 1 ระหว่างวันที่ 1 มิถุนายน 2561 - 30 มิถุนายน 2561</t>
  </si>
  <si>
    <t>รายชื่ออาจารย์นิเทศ</t>
  </si>
  <si>
    <t>อ. 5 มิ.ย. 61  (ต่อ)</t>
  </si>
  <si>
    <t>-</t>
  </si>
  <si>
    <t>รศ.ดร.พัทนันท์ วงษ์วิชยุตม์</t>
  </si>
  <si>
    <t>ชื่อ - สกุล อาจารย์นิเทศ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</si>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</sst>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6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/>
    <xf numFmtId="0" fontId="1" fillId="2" borderId="8" xfId="0" applyFont="1" applyFill="1" applyBorder="1"/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/>
    <xf numFmtId="0" fontId="1" fillId="2" borderId="3" xfId="0" applyFont="1" applyFill="1" applyBorder="1" applyAlignment="1">
      <alignment horizontal="left" vertical="center"/>
    </xf>
    <xf numFmtId="0" fontId="1" fillId="0" borderId="7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17" xfId="0" applyFont="1" applyFill="1" applyBorder="1"/>
    <xf numFmtId="0" fontId="1" fillId="0" borderId="3" xfId="0" applyFont="1" applyFill="1" applyBorder="1"/>
    <xf numFmtId="0" fontId="1" fillId="0" borderId="40" xfId="0" applyFont="1" applyFill="1" applyBorder="1"/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topLeftCell="A139" zoomScaleNormal="100" workbookViewId="0">
      <selection activeCell="C149" sqref="C149"/>
    </sheetView>
  </sheetViews>
  <sheetFormatPr defaultRowHeight="24" x14ac:dyDescent="0.55000000000000004"/>
  <cols>
    <col min="1" max="1" width="32.75" style="2" customWidth="1"/>
    <col min="2" max="2" width="19.5" style="2" customWidth="1"/>
    <col min="3" max="3" width="43.5" style="2" customWidth="1"/>
    <col min="4" max="4" width="21.75" style="2" customWidth="1"/>
    <col min="5" max="5" width="26.625" style="2" customWidth="1"/>
    <col min="6" max="16384" width="9" style="2"/>
  </cols>
  <sheetData>
    <row r="1" spans="1:5" x14ac:dyDescent="0.55000000000000004">
      <c r="A1" s="104" t="s">
        <v>138</v>
      </c>
      <c r="B1" s="105"/>
      <c r="C1" s="105"/>
      <c r="D1" s="105"/>
      <c r="E1" s="106"/>
    </row>
    <row r="2" spans="1:5" x14ac:dyDescent="0.55000000000000004">
      <c r="A2" s="99" t="s">
        <v>242</v>
      </c>
      <c r="B2" s="99" t="s">
        <v>1</v>
      </c>
      <c r="C2" s="99" t="s">
        <v>202</v>
      </c>
      <c r="D2" s="99" t="s">
        <v>203</v>
      </c>
      <c r="E2" s="99" t="s">
        <v>243</v>
      </c>
    </row>
    <row r="3" spans="1:5" x14ac:dyDescent="0.55000000000000004">
      <c r="A3" s="100" t="s">
        <v>139</v>
      </c>
      <c r="B3" s="100" t="s">
        <v>216</v>
      </c>
      <c r="C3" s="7" t="s">
        <v>41</v>
      </c>
      <c r="D3" s="7"/>
      <c r="E3" s="7"/>
    </row>
    <row r="4" spans="1:5" x14ac:dyDescent="0.55000000000000004">
      <c r="A4" s="101"/>
      <c r="B4" s="101"/>
      <c r="C4" s="7" t="s">
        <v>42</v>
      </c>
      <c r="D4" s="7"/>
      <c r="E4" s="7"/>
    </row>
    <row r="5" spans="1:5" x14ac:dyDescent="0.55000000000000004">
      <c r="A5" s="101"/>
      <c r="B5" s="101"/>
      <c r="C5" s="7" t="s">
        <v>217</v>
      </c>
      <c r="D5" s="7"/>
      <c r="E5" s="7"/>
    </row>
    <row r="6" spans="1:5" x14ac:dyDescent="0.55000000000000004">
      <c r="A6" s="102"/>
      <c r="B6" s="102"/>
      <c r="C6" s="7" t="s">
        <v>44</v>
      </c>
      <c r="D6" s="7"/>
      <c r="E6" s="7"/>
    </row>
    <row r="7" spans="1:5" x14ac:dyDescent="0.55000000000000004">
      <c r="A7" s="100" t="s">
        <v>199</v>
      </c>
      <c r="B7" s="100" t="s">
        <v>215</v>
      </c>
      <c r="C7" s="7" t="s">
        <v>41</v>
      </c>
      <c r="D7" s="7"/>
      <c r="E7" s="7"/>
    </row>
    <row r="8" spans="1:5" x14ac:dyDescent="0.55000000000000004">
      <c r="A8" s="101"/>
      <c r="B8" s="101"/>
      <c r="C8" s="7" t="s">
        <v>42</v>
      </c>
      <c r="D8" s="7"/>
      <c r="E8" s="7"/>
    </row>
    <row r="9" spans="1:5" x14ac:dyDescent="0.55000000000000004">
      <c r="A9" s="101"/>
      <c r="B9" s="101"/>
      <c r="C9" s="7" t="s">
        <v>217</v>
      </c>
      <c r="D9" s="7"/>
      <c r="E9" s="7"/>
    </row>
    <row r="10" spans="1:5" x14ac:dyDescent="0.55000000000000004">
      <c r="A10" s="101"/>
      <c r="B10" s="101"/>
      <c r="C10" s="7" t="s">
        <v>218</v>
      </c>
      <c r="D10" s="7"/>
      <c r="E10" s="7"/>
    </row>
    <row r="11" spans="1:5" x14ac:dyDescent="0.55000000000000004">
      <c r="A11" s="102"/>
      <c r="B11" s="102"/>
      <c r="C11" s="7" t="s">
        <v>44</v>
      </c>
      <c r="D11" s="7"/>
      <c r="E11" s="7"/>
    </row>
    <row r="12" spans="1:5" x14ac:dyDescent="0.55000000000000004">
      <c r="A12" s="100" t="s">
        <v>183</v>
      </c>
      <c r="B12" s="100" t="s">
        <v>204</v>
      </c>
      <c r="C12" s="7" t="s">
        <v>232</v>
      </c>
      <c r="D12" s="7"/>
      <c r="E12" s="7"/>
    </row>
    <row r="13" spans="1:5" x14ac:dyDescent="0.55000000000000004">
      <c r="A13" s="102"/>
      <c r="B13" s="102"/>
      <c r="C13" s="7"/>
      <c r="D13" s="7"/>
      <c r="E13" s="7"/>
    </row>
    <row r="14" spans="1:5" x14ac:dyDescent="0.55000000000000004">
      <c r="A14" s="100" t="s">
        <v>241</v>
      </c>
      <c r="B14" s="100" t="s">
        <v>204</v>
      </c>
      <c r="C14" s="7" t="s">
        <v>82</v>
      </c>
      <c r="D14" s="7"/>
      <c r="E14" s="7"/>
    </row>
    <row r="15" spans="1:5" x14ac:dyDescent="0.55000000000000004">
      <c r="A15" s="102"/>
      <c r="B15" s="102"/>
      <c r="C15" s="7"/>
      <c r="D15" s="7"/>
      <c r="E15" s="7"/>
    </row>
    <row r="16" spans="1:5" x14ac:dyDescent="0.55000000000000004">
      <c r="A16" s="100" t="s">
        <v>101</v>
      </c>
      <c r="B16" s="100" t="s">
        <v>204</v>
      </c>
      <c r="C16" s="7" t="s">
        <v>23</v>
      </c>
      <c r="D16" s="7"/>
      <c r="E16" s="7"/>
    </row>
    <row r="17" spans="1:5" x14ac:dyDescent="0.55000000000000004">
      <c r="A17" s="101"/>
      <c r="B17" s="101"/>
      <c r="C17" s="7" t="s">
        <v>81</v>
      </c>
      <c r="D17" s="7"/>
      <c r="E17" s="7"/>
    </row>
    <row r="18" spans="1:5" x14ac:dyDescent="0.55000000000000004">
      <c r="A18" s="101"/>
      <c r="B18" s="101"/>
      <c r="C18" s="7" t="s">
        <v>79</v>
      </c>
      <c r="D18" s="7"/>
      <c r="E18" s="7"/>
    </row>
    <row r="19" spans="1:5" x14ac:dyDescent="0.55000000000000004">
      <c r="A19" s="102"/>
      <c r="B19" s="102"/>
      <c r="C19" s="7"/>
      <c r="D19" s="7"/>
      <c r="E19" s="7"/>
    </row>
    <row r="20" spans="1:5" x14ac:dyDescent="0.55000000000000004">
      <c r="A20" s="100" t="s">
        <v>184</v>
      </c>
      <c r="B20" s="100" t="s">
        <v>204</v>
      </c>
      <c r="C20" s="7" t="s">
        <v>54</v>
      </c>
      <c r="D20" s="7"/>
      <c r="E20" s="7"/>
    </row>
    <row r="21" spans="1:5" x14ac:dyDescent="0.55000000000000004">
      <c r="A21" s="101"/>
      <c r="B21" s="101"/>
      <c r="C21" s="7" t="s">
        <v>28</v>
      </c>
      <c r="D21" s="7"/>
      <c r="E21" s="7"/>
    </row>
    <row r="22" spans="1:5" x14ac:dyDescent="0.55000000000000004">
      <c r="A22" s="101"/>
      <c r="B22" s="101"/>
      <c r="C22" s="7"/>
      <c r="D22" s="7"/>
      <c r="E22" s="7"/>
    </row>
    <row r="23" spans="1:5" x14ac:dyDescent="0.55000000000000004">
      <c r="A23" s="102"/>
      <c r="B23" s="102"/>
      <c r="C23" s="7"/>
      <c r="D23" s="7"/>
      <c r="E23" s="7"/>
    </row>
    <row r="24" spans="1:5" x14ac:dyDescent="0.55000000000000004">
      <c r="A24" s="99" t="s">
        <v>242</v>
      </c>
      <c r="B24" s="99" t="s">
        <v>1</v>
      </c>
      <c r="C24" s="99" t="s">
        <v>202</v>
      </c>
      <c r="D24" s="99" t="s">
        <v>203</v>
      </c>
      <c r="E24" s="99" t="s">
        <v>243</v>
      </c>
    </row>
    <row r="25" spans="1:5" x14ac:dyDescent="0.55000000000000004">
      <c r="A25" s="100" t="s">
        <v>84</v>
      </c>
      <c r="B25" s="100" t="s">
        <v>205</v>
      </c>
      <c r="C25" s="7" t="s">
        <v>220</v>
      </c>
      <c r="D25" s="7"/>
      <c r="E25" s="7"/>
    </row>
    <row r="26" spans="1:5" x14ac:dyDescent="0.55000000000000004">
      <c r="A26" s="101"/>
      <c r="B26" s="101"/>
      <c r="C26" s="7" t="s">
        <v>16</v>
      </c>
      <c r="D26" s="7"/>
      <c r="E26" s="7"/>
    </row>
    <row r="27" spans="1:5" x14ac:dyDescent="0.55000000000000004">
      <c r="A27" s="102"/>
      <c r="B27" s="102"/>
      <c r="C27" s="7"/>
      <c r="D27" s="7"/>
      <c r="E27" s="7"/>
    </row>
    <row r="28" spans="1:5" x14ac:dyDescent="0.55000000000000004">
      <c r="A28" s="100" t="s">
        <v>185</v>
      </c>
      <c r="B28" s="100" t="s">
        <v>205</v>
      </c>
      <c r="C28" s="7" t="s">
        <v>40</v>
      </c>
      <c r="D28" s="7"/>
      <c r="E28" s="7"/>
    </row>
    <row r="29" spans="1:5" x14ac:dyDescent="0.55000000000000004">
      <c r="A29" s="101"/>
      <c r="B29" s="101"/>
      <c r="C29" s="7" t="s">
        <v>61</v>
      </c>
      <c r="D29" s="7"/>
      <c r="E29" s="7"/>
    </row>
    <row r="30" spans="1:5" x14ac:dyDescent="0.55000000000000004">
      <c r="A30" s="102"/>
      <c r="B30" s="102"/>
      <c r="C30" s="7"/>
      <c r="D30" s="7"/>
      <c r="E30" s="7"/>
    </row>
    <row r="31" spans="1:5" x14ac:dyDescent="0.55000000000000004">
      <c r="A31" s="100" t="s">
        <v>96</v>
      </c>
      <c r="B31" s="100" t="s">
        <v>205</v>
      </c>
      <c r="C31" s="7" t="s">
        <v>43</v>
      </c>
      <c r="D31" s="7"/>
      <c r="E31" s="7"/>
    </row>
    <row r="32" spans="1:5" x14ac:dyDescent="0.55000000000000004">
      <c r="A32" s="101"/>
      <c r="B32" s="101"/>
      <c r="C32" s="7" t="s">
        <v>20</v>
      </c>
      <c r="D32" s="7"/>
      <c r="E32" s="7"/>
    </row>
    <row r="33" spans="1:5" x14ac:dyDescent="0.55000000000000004">
      <c r="A33" s="101"/>
      <c r="B33" s="101"/>
      <c r="C33" s="7" t="s">
        <v>14</v>
      </c>
      <c r="D33" s="7"/>
      <c r="E33" s="7"/>
    </row>
    <row r="34" spans="1:5" x14ac:dyDescent="0.55000000000000004">
      <c r="A34" s="102"/>
      <c r="B34" s="102"/>
      <c r="C34" s="7"/>
      <c r="D34" s="7"/>
      <c r="E34" s="7"/>
    </row>
    <row r="35" spans="1:5" x14ac:dyDescent="0.55000000000000004">
      <c r="A35" s="100" t="s">
        <v>97</v>
      </c>
      <c r="B35" s="100" t="s">
        <v>205</v>
      </c>
      <c r="C35" s="7" t="s">
        <v>23</v>
      </c>
      <c r="D35" s="7"/>
      <c r="E35" s="7"/>
    </row>
    <row r="36" spans="1:5" x14ac:dyDescent="0.55000000000000004">
      <c r="A36" s="101"/>
      <c r="B36" s="101"/>
      <c r="C36" s="6" t="s">
        <v>58</v>
      </c>
      <c r="D36" s="7"/>
      <c r="E36" s="7"/>
    </row>
    <row r="37" spans="1:5" x14ac:dyDescent="0.55000000000000004">
      <c r="A37" s="101"/>
      <c r="B37" s="101"/>
      <c r="C37" s="6" t="s">
        <v>57</v>
      </c>
      <c r="D37" s="7"/>
      <c r="E37" s="7"/>
    </row>
    <row r="38" spans="1:5" x14ac:dyDescent="0.55000000000000004">
      <c r="A38" s="102"/>
      <c r="B38" s="102"/>
      <c r="C38" s="6"/>
      <c r="D38" s="7"/>
      <c r="E38" s="7"/>
    </row>
    <row r="39" spans="1:5" x14ac:dyDescent="0.55000000000000004">
      <c r="A39" s="100" t="s">
        <v>89</v>
      </c>
      <c r="B39" s="100" t="s">
        <v>205</v>
      </c>
      <c r="C39" s="7" t="s">
        <v>52</v>
      </c>
      <c r="D39" s="7"/>
      <c r="E39" s="7"/>
    </row>
    <row r="40" spans="1:5" x14ac:dyDescent="0.55000000000000004">
      <c r="A40" s="101"/>
      <c r="B40" s="101"/>
      <c r="C40" s="7" t="s">
        <v>30</v>
      </c>
      <c r="D40" s="7"/>
      <c r="E40" s="7"/>
    </row>
    <row r="41" spans="1:5" x14ac:dyDescent="0.55000000000000004">
      <c r="A41" s="101"/>
      <c r="B41" s="101"/>
      <c r="C41" s="7" t="s">
        <v>36</v>
      </c>
      <c r="D41" s="7"/>
      <c r="E41" s="7"/>
    </row>
    <row r="42" spans="1:5" x14ac:dyDescent="0.55000000000000004">
      <c r="A42" s="102"/>
      <c r="B42" s="102"/>
      <c r="C42" s="7"/>
      <c r="D42" s="7"/>
      <c r="E42" s="7"/>
    </row>
    <row r="43" spans="1:5" x14ac:dyDescent="0.55000000000000004">
      <c r="A43" s="100" t="s">
        <v>99</v>
      </c>
      <c r="B43" s="100" t="s">
        <v>206</v>
      </c>
      <c r="C43" s="7" t="s">
        <v>53</v>
      </c>
      <c r="D43" s="7"/>
      <c r="E43" s="7"/>
    </row>
    <row r="44" spans="1:5" x14ac:dyDescent="0.55000000000000004">
      <c r="A44" s="101"/>
      <c r="B44" s="101"/>
      <c r="C44" s="7" t="s">
        <v>27</v>
      </c>
      <c r="D44" s="7"/>
      <c r="E44" s="7"/>
    </row>
    <row r="45" spans="1:5" x14ac:dyDescent="0.55000000000000004">
      <c r="A45" s="101"/>
      <c r="B45" s="101"/>
      <c r="C45" s="7" t="s">
        <v>78</v>
      </c>
      <c r="D45" s="7"/>
      <c r="E45" s="7"/>
    </row>
    <row r="46" spans="1:5" x14ac:dyDescent="0.55000000000000004">
      <c r="A46" s="102"/>
      <c r="B46" s="102"/>
      <c r="C46" s="7"/>
      <c r="D46" s="7"/>
      <c r="E46" s="7"/>
    </row>
    <row r="47" spans="1:5" x14ac:dyDescent="0.55000000000000004">
      <c r="A47" s="99" t="s">
        <v>242</v>
      </c>
      <c r="B47" s="99" t="s">
        <v>1</v>
      </c>
      <c r="C47" s="99" t="s">
        <v>202</v>
      </c>
      <c r="D47" s="99" t="s">
        <v>203</v>
      </c>
      <c r="E47" s="99" t="s">
        <v>243</v>
      </c>
    </row>
    <row r="48" spans="1:5" x14ac:dyDescent="0.55000000000000004">
      <c r="A48" s="100" t="s">
        <v>113</v>
      </c>
      <c r="B48" s="100" t="s">
        <v>206</v>
      </c>
      <c r="C48" s="7" t="s">
        <v>22</v>
      </c>
      <c r="D48" s="7"/>
      <c r="E48" s="7"/>
    </row>
    <row r="49" spans="1:5" x14ac:dyDescent="0.55000000000000004">
      <c r="A49" s="101"/>
      <c r="B49" s="101"/>
      <c r="C49" s="7" t="s">
        <v>47</v>
      </c>
      <c r="D49" s="7"/>
      <c r="E49" s="7"/>
    </row>
    <row r="50" spans="1:5" x14ac:dyDescent="0.55000000000000004">
      <c r="A50" s="101"/>
      <c r="B50" s="101"/>
      <c r="C50" s="7" t="s">
        <v>88</v>
      </c>
      <c r="D50" s="7"/>
      <c r="E50" s="7"/>
    </row>
    <row r="51" spans="1:5" x14ac:dyDescent="0.55000000000000004">
      <c r="A51" s="102"/>
      <c r="B51" s="102"/>
      <c r="C51" s="7"/>
      <c r="D51" s="7"/>
      <c r="E51" s="7"/>
    </row>
    <row r="52" spans="1:5" x14ac:dyDescent="0.55000000000000004">
      <c r="A52" s="100" t="s">
        <v>108</v>
      </c>
      <c r="B52" s="100" t="s">
        <v>206</v>
      </c>
      <c r="C52" s="7" t="s">
        <v>38</v>
      </c>
      <c r="D52" s="7"/>
      <c r="E52" s="7"/>
    </row>
    <row r="53" spans="1:5" x14ac:dyDescent="0.55000000000000004">
      <c r="A53" s="101"/>
      <c r="B53" s="101"/>
      <c r="C53" s="7" t="s">
        <v>49</v>
      </c>
      <c r="D53" s="7"/>
      <c r="E53" s="7"/>
    </row>
    <row r="54" spans="1:5" x14ac:dyDescent="0.55000000000000004">
      <c r="A54" s="101"/>
      <c r="B54" s="101"/>
      <c r="C54" s="7" t="s">
        <v>32</v>
      </c>
      <c r="D54" s="7"/>
      <c r="E54" s="7"/>
    </row>
    <row r="55" spans="1:5" x14ac:dyDescent="0.55000000000000004">
      <c r="A55" s="102"/>
      <c r="B55" s="102"/>
      <c r="C55" s="7"/>
      <c r="D55" s="7"/>
      <c r="E55" s="7"/>
    </row>
    <row r="56" spans="1:5" x14ac:dyDescent="0.55000000000000004">
      <c r="A56" s="100" t="s">
        <v>107</v>
      </c>
      <c r="B56" s="100" t="s">
        <v>206</v>
      </c>
      <c r="C56" s="7" t="s">
        <v>229</v>
      </c>
      <c r="D56" s="7"/>
      <c r="E56" s="7"/>
    </row>
    <row r="57" spans="1:5" x14ac:dyDescent="0.55000000000000004">
      <c r="A57" s="101"/>
      <c r="B57" s="101"/>
      <c r="C57" s="7" t="s">
        <v>28</v>
      </c>
      <c r="D57" s="7"/>
      <c r="E57" s="7"/>
    </row>
    <row r="58" spans="1:5" x14ac:dyDescent="0.55000000000000004">
      <c r="A58" s="101"/>
      <c r="B58" s="101"/>
      <c r="C58" s="7" t="s">
        <v>23</v>
      </c>
      <c r="D58" s="7"/>
      <c r="E58" s="7"/>
    </row>
    <row r="59" spans="1:5" x14ac:dyDescent="0.55000000000000004">
      <c r="A59" s="102"/>
      <c r="B59" s="102"/>
      <c r="C59" s="7"/>
      <c r="D59" s="7"/>
      <c r="E59" s="7"/>
    </row>
    <row r="60" spans="1:5" x14ac:dyDescent="0.55000000000000004">
      <c r="A60" s="100" t="s">
        <v>110</v>
      </c>
      <c r="B60" s="100" t="s">
        <v>206</v>
      </c>
      <c r="C60" s="7" t="s">
        <v>29</v>
      </c>
      <c r="D60" s="7"/>
      <c r="E60" s="7"/>
    </row>
    <row r="61" spans="1:5" x14ac:dyDescent="0.55000000000000004">
      <c r="A61" s="101"/>
      <c r="B61" s="101"/>
      <c r="C61" s="7" t="s">
        <v>39</v>
      </c>
      <c r="D61" s="7"/>
      <c r="E61" s="7"/>
    </row>
    <row r="62" spans="1:5" x14ac:dyDescent="0.55000000000000004">
      <c r="A62" s="101"/>
      <c r="B62" s="101"/>
      <c r="C62" s="7"/>
      <c r="D62" s="7"/>
      <c r="E62" s="7"/>
    </row>
    <row r="63" spans="1:5" x14ac:dyDescent="0.55000000000000004">
      <c r="A63" s="102"/>
      <c r="B63" s="102"/>
      <c r="C63" s="7"/>
      <c r="D63" s="7"/>
      <c r="E63" s="7"/>
    </row>
    <row r="64" spans="1:5" x14ac:dyDescent="0.55000000000000004">
      <c r="A64" s="100" t="s">
        <v>133</v>
      </c>
      <c r="B64" s="100" t="s">
        <v>207</v>
      </c>
      <c r="C64" s="7" t="s">
        <v>73</v>
      </c>
      <c r="D64" s="7"/>
      <c r="E64" s="7"/>
    </row>
    <row r="65" spans="1:5" x14ac:dyDescent="0.55000000000000004">
      <c r="A65" s="101"/>
      <c r="B65" s="101"/>
      <c r="C65" s="7" t="s">
        <v>74</v>
      </c>
      <c r="D65" s="7"/>
      <c r="E65" s="7"/>
    </row>
    <row r="66" spans="1:5" x14ac:dyDescent="0.55000000000000004">
      <c r="A66" s="101"/>
      <c r="B66" s="101"/>
      <c r="C66" s="7"/>
      <c r="D66" s="7"/>
      <c r="E66" s="7"/>
    </row>
    <row r="67" spans="1:5" x14ac:dyDescent="0.55000000000000004">
      <c r="A67" s="102"/>
      <c r="B67" s="102"/>
      <c r="C67" s="7"/>
      <c r="D67" s="7"/>
      <c r="E67" s="7"/>
    </row>
    <row r="68" spans="1:5" x14ac:dyDescent="0.55000000000000004">
      <c r="A68" s="100" t="s">
        <v>100</v>
      </c>
      <c r="B68" s="100" t="s">
        <v>207</v>
      </c>
      <c r="C68" s="100" t="s">
        <v>33</v>
      </c>
      <c r="D68" s="100"/>
      <c r="E68" s="100"/>
    </row>
    <row r="69" spans="1:5" x14ac:dyDescent="0.55000000000000004">
      <c r="A69" s="102"/>
      <c r="B69" s="102"/>
      <c r="C69" s="7" t="s">
        <v>37</v>
      </c>
      <c r="D69" s="7"/>
      <c r="E69" s="7"/>
    </row>
    <row r="70" spans="1:5" x14ac:dyDescent="0.55000000000000004">
      <c r="A70" s="99" t="s">
        <v>242</v>
      </c>
      <c r="B70" s="99" t="s">
        <v>1</v>
      </c>
      <c r="C70" s="99" t="s">
        <v>202</v>
      </c>
      <c r="D70" s="99" t="s">
        <v>203</v>
      </c>
      <c r="E70" s="99" t="s">
        <v>243</v>
      </c>
    </row>
    <row r="71" spans="1:5" x14ac:dyDescent="0.55000000000000004">
      <c r="A71" s="100" t="s">
        <v>92</v>
      </c>
      <c r="B71" s="100" t="s">
        <v>207</v>
      </c>
      <c r="C71" s="7" t="s">
        <v>19</v>
      </c>
      <c r="D71" s="7"/>
      <c r="E71" s="7"/>
    </row>
    <row r="72" spans="1:5" x14ac:dyDescent="0.55000000000000004">
      <c r="A72" s="101"/>
      <c r="B72" s="101"/>
      <c r="C72" s="7" t="s">
        <v>21</v>
      </c>
      <c r="D72" s="7"/>
      <c r="E72" s="7"/>
    </row>
    <row r="73" spans="1:5" x14ac:dyDescent="0.55000000000000004">
      <c r="A73" s="102"/>
      <c r="B73" s="102"/>
      <c r="C73" s="7"/>
      <c r="D73" s="7"/>
      <c r="E73" s="7"/>
    </row>
    <row r="74" spans="1:5" x14ac:dyDescent="0.55000000000000004">
      <c r="A74" s="100" t="s">
        <v>186</v>
      </c>
      <c r="B74" s="100" t="s">
        <v>207</v>
      </c>
      <c r="C74" s="7" t="s">
        <v>34</v>
      </c>
      <c r="D74" s="7"/>
      <c r="E74" s="7"/>
    </row>
    <row r="75" spans="1:5" x14ac:dyDescent="0.55000000000000004">
      <c r="A75" s="101"/>
      <c r="B75" s="101"/>
      <c r="C75" s="7" t="s">
        <v>31</v>
      </c>
      <c r="D75" s="7"/>
      <c r="E75" s="7"/>
    </row>
    <row r="76" spans="1:5" x14ac:dyDescent="0.55000000000000004">
      <c r="A76" s="101"/>
      <c r="B76" s="101"/>
      <c r="C76" s="7" t="s">
        <v>18</v>
      </c>
      <c r="D76" s="7"/>
      <c r="E76" s="7"/>
    </row>
    <row r="77" spans="1:5" x14ac:dyDescent="0.55000000000000004">
      <c r="A77" s="102"/>
      <c r="B77" s="102"/>
      <c r="C77" s="7"/>
      <c r="D77" s="7"/>
      <c r="E77" s="7"/>
    </row>
    <row r="78" spans="1:5" x14ac:dyDescent="0.55000000000000004">
      <c r="A78" s="100" t="s">
        <v>129</v>
      </c>
      <c r="B78" s="100" t="s">
        <v>207</v>
      </c>
      <c r="C78" s="7" t="s">
        <v>63</v>
      </c>
      <c r="D78" s="7"/>
      <c r="E78" s="7"/>
    </row>
    <row r="79" spans="1:5" x14ac:dyDescent="0.55000000000000004">
      <c r="A79" s="101"/>
      <c r="B79" s="101"/>
      <c r="C79" s="7" t="s">
        <v>234</v>
      </c>
      <c r="D79" s="7"/>
      <c r="E79" s="7"/>
    </row>
    <row r="80" spans="1:5" x14ac:dyDescent="0.55000000000000004">
      <c r="A80" s="101"/>
      <c r="B80" s="101"/>
      <c r="C80" s="7" t="s">
        <v>235</v>
      </c>
      <c r="D80" s="7"/>
      <c r="E80" s="7"/>
    </row>
    <row r="81" spans="1:5" x14ac:dyDescent="0.55000000000000004">
      <c r="A81" s="102"/>
      <c r="B81" s="102"/>
      <c r="C81" s="7"/>
      <c r="D81" s="7"/>
      <c r="E81" s="7"/>
    </row>
    <row r="82" spans="1:5" x14ac:dyDescent="0.55000000000000004">
      <c r="A82" s="100" t="s">
        <v>190</v>
      </c>
      <c r="B82" s="100" t="s">
        <v>207</v>
      </c>
      <c r="C82" s="7" t="s">
        <v>71</v>
      </c>
      <c r="D82" s="7"/>
      <c r="E82" s="7"/>
    </row>
    <row r="83" spans="1:5" x14ac:dyDescent="0.55000000000000004">
      <c r="A83" s="101"/>
      <c r="B83" s="101"/>
      <c r="C83" s="7" t="s">
        <v>72</v>
      </c>
      <c r="D83" s="7"/>
      <c r="E83" s="7"/>
    </row>
    <row r="84" spans="1:5" x14ac:dyDescent="0.55000000000000004">
      <c r="A84" s="101"/>
      <c r="B84" s="101"/>
      <c r="C84" s="7" t="s">
        <v>68</v>
      </c>
      <c r="D84" s="7"/>
      <c r="E84" s="7"/>
    </row>
    <row r="85" spans="1:5" x14ac:dyDescent="0.55000000000000004">
      <c r="A85" s="101"/>
      <c r="B85" s="101"/>
      <c r="C85" s="7" t="s">
        <v>67</v>
      </c>
      <c r="D85" s="7"/>
      <c r="E85" s="7"/>
    </row>
    <row r="86" spans="1:5" x14ac:dyDescent="0.55000000000000004">
      <c r="A86" s="102"/>
      <c r="B86" s="102"/>
      <c r="C86" s="7"/>
      <c r="D86" s="7"/>
      <c r="E86" s="7"/>
    </row>
    <row r="87" spans="1:5" x14ac:dyDescent="0.55000000000000004">
      <c r="A87" s="100" t="s">
        <v>132</v>
      </c>
      <c r="B87" s="100" t="s">
        <v>207</v>
      </c>
      <c r="C87" s="7" t="s">
        <v>71</v>
      </c>
      <c r="D87" s="7"/>
      <c r="E87" s="7"/>
    </row>
    <row r="88" spans="1:5" x14ac:dyDescent="0.55000000000000004">
      <c r="A88" s="101"/>
      <c r="B88" s="101"/>
      <c r="C88" s="7" t="s">
        <v>72</v>
      </c>
      <c r="D88" s="7"/>
      <c r="E88" s="7"/>
    </row>
    <row r="89" spans="1:5" x14ac:dyDescent="0.55000000000000004">
      <c r="A89" s="101"/>
      <c r="B89" s="101"/>
      <c r="C89" s="7" t="s">
        <v>68</v>
      </c>
      <c r="D89" s="7"/>
      <c r="E89" s="7"/>
    </row>
    <row r="90" spans="1:5" x14ac:dyDescent="0.55000000000000004">
      <c r="A90" s="101"/>
      <c r="B90" s="101"/>
      <c r="C90" s="7" t="s">
        <v>67</v>
      </c>
      <c r="D90" s="7"/>
      <c r="E90" s="7"/>
    </row>
    <row r="91" spans="1:5" x14ac:dyDescent="0.55000000000000004">
      <c r="A91" s="102"/>
      <c r="B91" s="102"/>
      <c r="C91" s="7"/>
      <c r="D91" s="7"/>
      <c r="E91" s="7"/>
    </row>
    <row r="92" spans="1:5" x14ac:dyDescent="0.55000000000000004">
      <c r="A92" s="103"/>
      <c r="B92" s="103"/>
      <c r="C92" s="103"/>
      <c r="D92" s="103"/>
      <c r="E92" s="103"/>
    </row>
    <row r="93" spans="1:5" x14ac:dyDescent="0.55000000000000004">
      <c r="A93" s="99" t="s">
        <v>242</v>
      </c>
      <c r="B93" s="99" t="s">
        <v>1</v>
      </c>
      <c r="C93" s="99" t="s">
        <v>202</v>
      </c>
      <c r="D93" s="99" t="s">
        <v>203</v>
      </c>
      <c r="E93" s="99" t="s">
        <v>243</v>
      </c>
    </row>
    <row r="94" spans="1:5" x14ac:dyDescent="0.55000000000000004">
      <c r="A94" s="100" t="s">
        <v>98</v>
      </c>
      <c r="B94" s="100" t="s">
        <v>208</v>
      </c>
      <c r="C94" s="7" t="s">
        <v>65</v>
      </c>
      <c r="D94" s="7"/>
      <c r="E94" s="7"/>
    </row>
    <row r="95" spans="1:5" x14ac:dyDescent="0.55000000000000004">
      <c r="A95" s="101"/>
      <c r="B95" s="101"/>
      <c r="C95" s="7" t="s">
        <v>66</v>
      </c>
      <c r="D95" s="7"/>
      <c r="E95" s="7"/>
    </row>
    <row r="96" spans="1:5" x14ac:dyDescent="0.55000000000000004">
      <c r="A96" s="101"/>
      <c r="B96" s="101"/>
      <c r="C96" s="7" t="s">
        <v>36</v>
      </c>
      <c r="D96" s="7"/>
      <c r="E96" s="7"/>
    </row>
    <row r="97" spans="1:5" x14ac:dyDescent="0.55000000000000004">
      <c r="A97" s="102"/>
      <c r="B97" s="102"/>
      <c r="C97" s="7"/>
      <c r="D97" s="7"/>
      <c r="E97" s="7"/>
    </row>
    <row r="98" spans="1:5" x14ac:dyDescent="0.55000000000000004">
      <c r="A98" s="100" t="s">
        <v>91</v>
      </c>
      <c r="B98" s="100" t="s">
        <v>208</v>
      </c>
      <c r="C98" s="7" t="s">
        <v>19</v>
      </c>
      <c r="D98" s="7"/>
      <c r="E98" s="7"/>
    </row>
    <row r="99" spans="1:5" x14ac:dyDescent="0.55000000000000004">
      <c r="A99" s="101"/>
      <c r="B99" s="101"/>
      <c r="C99" s="7" t="s">
        <v>21</v>
      </c>
      <c r="D99" s="7"/>
      <c r="E99" s="7"/>
    </row>
    <row r="100" spans="1:5" x14ac:dyDescent="0.55000000000000004">
      <c r="A100" s="102"/>
      <c r="B100" s="102"/>
      <c r="C100" s="7"/>
      <c r="D100" s="7"/>
      <c r="E100" s="7"/>
    </row>
    <row r="101" spans="1:5" x14ac:dyDescent="0.55000000000000004">
      <c r="A101" s="100" t="s">
        <v>117</v>
      </c>
      <c r="B101" s="100" t="s">
        <v>208</v>
      </c>
      <c r="C101" s="7" t="s">
        <v>220</v>
      </c>
      <c r="D101" s="7"/>
      <c r="E101" s="7"/>
    </row>
    <row r="102" spans="1:5" x14ac:dyDescent="0.55000000000000004">
      <c r="A102" s="101"/>
      <c r="B102" s="101"/>
      <c r="C102" s="7" t="s">
        <v>16</v>
      </c>
      <c r="D102" s="7"/>
      <c r="E102" s="7"/>
    </row>
    <row r="103" spans="1:5" x14ac:dyDescent="0.55000000000000004">
      <c r="A103" s="102"/>
      <c r="B103" s="102"/>
      <c r="C103" s="7"/>
      <c r="D103" s="7"/>
      <c r="E103" s="7"/>
    </row>
    <row r="104" spans="1:5" x14ac:dyDescent="0.55000000000000004">
      <c r="A104" s="100" t="s">
        <v>187</v>
      </c>
      <c r="B104" s="100" t="s">
        <v>208</v>
      </c>
      <c r="C104" s="7" t="s">
        <v>15</v>
      </c>
      <c r="D104" s="7"/>
      <c r="E104" s="7"/>
    </row>
    <row r="105" spans="1:5" x14ac:dyDescent="0.55000000000000004">
      <c r="A105" s="101"/>
      <c r="B105" s="101"/>
      <c r="C105" s="7" t="s">
        <v>35</v>
      </c>
      <c r="D105" s="7"/>
      <c r="E105" s="7"/>
    </row>
    <row r="106" spans="1:5" x14ac:dyDescent="0.55000000000000004">
      <c r="A106" s="102"/>
      <c r="B106" s="102"/>
      <c r="C106" s="7"/>
      <c r="D106" s="7"/>
      <c r="E106" s="7"/>
    </row>
    <row r="107" spans="1:5" x14ac:dyDescent="0.55000000000000004">
      <c r="A107" s="100" t="s">
        <v>188</v>
      </c>
      <c r="B107" s="100" t="s">
        <v>208</v>
      </c>
      <c r="C107" s="7" t="s">
        <v>34</v>
      </c>
      <c r="D107" s="7"/>
      <c r="E107" s="7"/>
    </row>
    <row r="108" spans="1:5" x14ac:dyDescent="0.55000000000000004">
      <c r="A108" s="101"/>
      <c r="B108" s="101"/>
      <c r="C108" s="7" t="s">
        <v>31</v>
      </c>
      <c r="D108" s="7"/>
      <c r="E108" s="7"/>
    </row>
    <row r="109" spans="1:5" x14ac:dyDescent="0.55000000000000004">
      <c r="A109" s="102"/>
      <c r="B109" s="102"/>
      <c r="C109" s="7"/>
      <c r="D109" s="7"/>
      <c r="E109" s="7"/>
    </row>
    <row r="110" spans="1:5" x14ac:dyDescent="0.55000000000000004">
      <c r="A110" s="100" t="s">
        <v>130</v>
      </c>
      <c r="B110" s="100" t="s">
        <v>208</v>
      </c>
      <c r="C110" s="7" t="s">
        <v>69</v>
      </c>
      <c r="D110" s="7"/>
      <c r="E110" s="7"/>
    </row>
    <row r="111" spans="1:5" x14ac:dyDescent="0.55000000000000004">
      <c r="A111" s="101"/>
      <c r="B111" s="101"/>
      <c r="C111" s="7" t="s">
        <v>62</v>
      </c>
      <c r="D111" s="7"/>
      <c r="E111" s="7"/>
    </row>
    <row r="112" spans="1:5" x14ac:dyDescent="0.55000000000000004">
      <c r="A112" s="101"/>
      <c r="B112" s="101"/>
      <c r="C112" s="7" t="s">
        <v>70</v>
      </c>
      <c r="D112" s="7"/>
      <c r="E112" s="7"/>
    </row>
    <row r="113" spans="1:5" x14ac:dyDescent="0.55000000000000004">
      <c r="A113" s="101"/>
      <c r="B113" s="101"/>
      <c r="C113" s="7"/>
      <c r="D113" s="7"/>
      <c r="E113" s="7"/>
    </row>
    <row r="114" spans="1:5" x14ac:dyDescent="0.55000000000000004">
      <c r="A114" s="101"/>
      <c r="B114" s="101"/>
      <c r="C114" s="7"/>
      <c r="D114" s="7"/>
      <c r="E114" s="7"/>
    </row>
    <row r="115" spans="1:5" x14ac:dyDescent="0.55000000000000004">
      <c r="A115" s="102"/>
      <c r="B115" s="102"/>
      <c r="C115" s="7"/>
      <c r="D115" s="7"/>
      <c r="E115" s="7"/>
    </row>
    <row r="116" spans="1:5" x14ac:dyDescent="0.55000000000000004">
      <c r="A116" s="99" t="s">
        <v>242</v>
      </c>
      <c r="B116" s="99" t="s">
        <v>1</v>
      </c>
      <c r="C116" s="99" t="s">
        <v>202</v>
      </c>
      <c r="D116" s="99" t="s">
        <v>203</v>
      </c>
      <c r="E116" s="99" t="s">
        <v>243</v>
      </c>
    </row>
    <row r="117" spans="1:5" x14ac:dyDescent="0.55000000000000004">
      <c r="A117" s="100" t="s">
        <v>131</v>
      </c>
      <c r="B117" s="100" t="s">
        <v>208</v>
      </c>
      <c r="C117" s="7" t="s">
        <v>63</v>
      </c>
      <c r="D117" s="7"/>
      <c r="E117" s="7"/>
    </row>
    <row r="118" spans="1:5" x14ac:dyDescent="0.55000000000000004">
      <c r="A118" s="101"/>
      <c r="B118" s="101"/>
      <c r="C118" s="7" t="s">
        <v>234</v>
      </c>
      <c r="D118" s="7"/>
      <c r="E118" s="7"/>
    </row>
    <row r="119" spans="1:5" x14ac:dyDescent="0.55000000000000004">
      <c r="A119" s="101"/>
      <c r="B119" s="101"/>
      <c r="C119" s="7" t="s">
        <v>235</v>
      </c>
      <c r="D119" s="7"/>
      <c r="E119" s="7"/>
    </row>
    <row r="120" spans="1:5" x14ac:dyDescent="0.55000000000000004">
      <c r="A120" s="102"/>
      <c r="B120" s="102"/>
      <c r="C120" s="7"/>
      <c r="D120" s="7"/>
      <c r="E120" s="7"/>
    </row>
    <row r="121" spans="1:5" x14ac:dyDescent="0.55000000000000004">
      <c r="A121" s="100" t="s">
        <v>116</v>
      </c>
      <c r="B121" s="100" t="s">
        <v>9</v>
      </c>
      <c r="C121" s="7" t="s">
        <v>59</v>
      </c>
      <c r="D121" s="7"/>
      <c r="E121" s="7"/>
    </row>
    <row r="122" spans="1:5" x14ac:dyDescent="0.55000000000000004">
      <c r="A122" s="101"/>
      <c r="B122" s="101"/>
      <c r="C122" s="7" t="s">
        <v>60</v>
      </c>
      <c r="D122" s="7"/>
      <c r="E122" s="7"/>
    </row>
    <row r="123" spans="1:5" x14ac:dyDescent="0.55000000000000004">
      <c r="A123" s="101"/>
      <c r="B123" s="101"/>
      <c r="C123" s="7"/>
      <c r="D123" s="7"/>
      <c r="E123" s="7"/>
    </row>
    <row r="124" spans="1:5" x14ac:dyDescent="0.55000000000000004">
      <c r="A124" s="102"/>
      <c r="B124" s="102"/>
      <c r="C124" s="7"/>
      <c r="D124" s="7"/>
      <c r="E124" s="7"/>
    </row>
    <row r="125" spans="1:5" x14ac:dyDescent="0.55000000000000004">
      <c r="A125" s="100" t="s">
        <v>189</v>
      </c>
      <c r="B125" s="100" t="s">
        <v>9</v>
      </c>
      <c r="C125" s="7" t="s">
        <v>29</v>
      </c>
      <c r="D125" s="7"/>
      <c r="E125" s="7"/>
    </row>
    <row r="126" spans="1:5" x14ac:dyDescent="0.55000000000000004">
      <c r="A126" s="101"/>
      <c r="B126" s="101"/>
      <c r="C126" s="7" t="s">
        <v>39</v>
      </c>
      <c r="D126" s="7"/>
      <c r="E126" s="7"/>
    </row>
    <row r="127" spans="1:5" x14ac:dyDescent="0.55000000000000004">
      <c r="A127" s="102"/>
      <c r="B127" s="102"/>
      <c r="C127" s="7"/>
      <c r="D127" s="7"/>
      <c r="E127" s="7"/>
    </row>
    <row r="128" spans="1:5" x14ac:dyDescent="0.55000000000000004">
      <c r="A128" s="100" t="s">
        <v>191</v>
      </c>
      <c r="B128" s="100" t="s">
        <v>9</v>
      </c>
      <c r="C128" s="7" t="s">
        <v>45</v>
      </c>
      <c r="D128" s="7"/>
      <c r="E128" s="7"/>
    </row>
    <row r="129" spans="1:5" x14ac:dyDescent="0.55000000000000004">
      <c r="A129" s="101"/>
      <c r="B129" s="101"/>
      <c r="C129" s="7" t="s">
        <v>46</v>
      </c>
      <c r="D129" s="7"/>
      <c r="E129" s="7"/>
    </row>
    <row r="130" spans="1:5" x14ac:dyDescent="0.55000000000000004">
      <c r="A130" s="101"/>
      <c r="B130" s="101"/>
      <c r="C130" s="7" t="s">
        <v>26</v>
      </c>
      <c r="D130" s="7"/>
      <c r="E130" s="7"/>
    </row>
    <row r="131" spans="1:5" x14ac:dyDescent="0.55000000000000004">
      <c r="A131" s="102"/>
      <c r="B131" s="102"/>
      <c r="C131" s="7"/>
      <c r="D131" s="7"/>
      <c r="E131" s="7"/>
    </row>
    <row r="132" spans="1:5" x14ac:dyDescent="0.55000000000000004">
      <c r="A132" s="100" t="s">
        <v>192</v>
      </c>
      <c r="B132" s="100" t="s">
        <v>9</v>
      </c>
      <c r="C132" s="7" t="s">
        <v>40</v>
      </c>
      <c r="D132" s="7"/>
      <c r="E132" s="7"/>
    </row>
    <row r="133" spans="1:5" x14ac:dyDescent="0.55000000000000004">
      <c r="A133" s="101"/>
      <c r="B133" s="101"/>
      <c r="C133" s="7" t="s">
        <v>61</v>
      </c>
      <c r="D133" s="7"/>
      <c r="E133" s="7"/>
    </row>
    <row r="134" spans="1:5" x14ac:dyDescent="0.55000000000000004">
      <c r="A134" s="102"/>
      <c r="B134" s="102"/>
      <c r="C134" s="7"/>
      <c r="D134" s="7"/>
      <c r="E134" s="7"/>
    </row>
    <row r="135" spans="1:5" x14ac:dyDescent="0.55000000000000004">
      <c r="A135" s="100" t="s">
        <v>112</v>
      </c>
      <c r="B135" s="100" t="s">
        <v>9</v>
      </c>
      <c r="C135" s="7" t="s">
        <v>80</v>
      </c>
      <c r="D135" s="7"/>
      <c r="E135" s="7"/>
    </row>
    <row r="136" spans="1:5" x14ac:dyDescent="0.55000000000000004">
      <c r="A136" s="101"/>
      <c r="B136" s="101"/>
      <c r="C136" s="7" t="s">
        <v>163</v>
      </c>
      <c r="D136" s="7"/>
      <c r="E136" s="7"/>
    </row>
    <row r="137" spans="1:5" x14ac:dyDescent="0.55000000000000004">
      <c r="A137" s="101"/>
      <c r="B137" s="101"/>
      <c r="C137" s="7"/>
      <c r="D137" s="7"/>
      <c r="E137" s="7"/>
    </row>
    <row r="138" spans="1:5" x14ac:dyDescent="0.55000000000000004">
      <c r="A138" s="102"/>
      <c r="B138" s="102"/>
      <c r="C138" s="7"/>
      <c r="D138" s="7"/>
      <c r="E138" s="7"/>
    </row>
    <row r="139" spans="1:5" x14ac:dyDescent="0.55000000000000004">
      <c r="A139" s="99" t="s">
        <v>242</v>
      </c>
      <c r="B139" s="99" t="s">
        <v>1</v>
      </c>
      <c r="C139" s="99" t="s">
        <v>202</v>
      </c>
      <c r="D139" s="99" t="s">
        <v>203</v>
      </c>
      <c r="E139" s="99" t="s">
        <v>243</v>
      </c>
    </row>
    <row r="140" spans="1:5" x14ac:dyDescent="0.55000000000000004">
      <c r="A140" s="100" t="s">
        <v>118</v>
      </c>
      <c r="B140" s="100" t="s">
        <v>209</v>
      </c>
      <c r="C140" s="7" t="s">
        <v>55</v>
      </c>
      <c r="D140" s="7"/>
      <c r="E140" s="7"/>
    </row>
    <row r="141" spans="1:5" x14ac:dyDescent="0.55000000000000004">
      <c r="A141" s="101"/>
      <c r="B141" s="101"/>
      <c r="C141" s="7" t="s">
        <v>56</v>
      </c>
      <c r="D141" s="7"/>
      <c r="E141" s="7"/>
    </row>
    <row r="142" spans="1:5" x14ac:dyDescent="0.55000000000000004">
      <c r="A142" s="101"/>
      <c r="B142" s="101"/>
      <c r="C142" s="7" t="s">
        <v>80</v>
      </c>
      <c r="D142" s="7"/>
      <c r="E142" s="7"/>
    </row>
    <row r="143" spans="1:5" x14ac:dyDescent="0.55000000000000004">
      <c r="A143" s="101"/>
      <c r="B143" s="101"/>
      <c r="C143" s="7" t="s">
        <v>231</v>
      </c>
      <c r="D143" s="7"/>
      <c r="E143" s="7"/>
    </row>
    <row r="144" spans="1:5" x14ac:dyDescent="0.55000000000000004">
      <c r="A144" s="102"/>
      <c r="B144" s="102"/>
      <c r="C144" s="7"/>
      <c r="D144" s="7"/>
      <c r="E144" s="7"/>
    </row>
    <row r="145" spans="1:5" x14ac:dyDescent="0.55000000000000004">
      <c r="A145" s="100" t="s">
        <v>193</v>
      </c>
      <c r="B145" s="100" t="s">
        <v>209</v>
      </c>
      <c r="C145" s="7" t="s">
        <v>52</v>
      </c>
      <c r="D145" s="7"/>
      <c r="E145" s="7"/>
    </row>
    <row r="146" spans="1:5" x14ac:dyDescent="0.55000000000000004">
      <c r="A146" s="101"/>
      <c r="B146" s="101"/>
      <c r="C146" s="7" t="s">
        <v>30</v>
      </c>
      <c r="D146" s="7"/>
      <c r="E146" s="7"/>
    </row>
    <row r="147" spans="1:5" x14ac:dyDescent="0.55000000000000004">
      <c r="A147" s="101"/>
      <c r="B147" s="101"/>
      <c r="C147" s="7" t="s">
        <v>48</v>
      </c>
      <c r="D147" s="7"/>
      <c r="E147" s="7"/>
    </row>
    <row r="148" spans="1:5" x14ac:dyDescent="0.55000000000000004">
      <c r="A148" s="102"/>
      <c r="B148" s="102"/>
      <c r="C148" s="7"/>
      <c r="D148" s="7"/>
      <c r="E148" s="7"/>
    </row>
    <row r="149" spans="1:5" x14ac:dyDescent="0.55000000000000004">
      <c r="A149" s="100" t="s">
        <v>124</v>
      </c>
      <c r="B149" s="100" t="s">
        <v>209</v>
      </c>
      <c r="C149" s="7" t="s">
        <v>59</v>
      </c>
      <c r="D149" s="7"/>
      <c r="E149" s="7"/>
    </row>
    <row r="150" spans="1:5" x14ac:dyDescent="0.55000000000000004">
      <c r="A150" s="101"/>
      <c r="B150" s="101"/>
      <c r="C150" s="7" t="s">
        <v>60</v>
      </c>
      <c r="D150" s="7"/>
      <c r="E150" s="7"/>
    </row>
    <row r="151" spans="1:5" x14ac:dyDescent="0.55000000000000004">
      <c r="A151" s="101"/>
      <c r="B151" s="101"/>
      <c r="C151" s="7"/>
      <c r="D151" s="7"/>
      <c r="E151" s="7"/>
    </row>
    <row r="152" spans="1:5" x14ac:dyDescent="0.55000000000000004">
      <c r="A152" s="102"/>
      <c r="B152" s="102"/>
      <c r="C152" s="7"/>
      <c r="D152" s="7"/>
      <c r="E152" s="7"/>
    </row>
    <row r="153" spans="1:5" x14ac:dyDescent="0.55000000000000004">
      <c r="A153" s="100" t="s">
        <v>127</v>
      </c>
      <c r="B153" s="100" t="s">
        <v>210</v>
      </c>
      <c r="C153" s="7" t="s">
        <v>87</v>
      </c>
      <c r="D153" s="7"/>
      <c r="E153" s="7"/>
    </row>
    <row r="154" spans="1:5" x14ac:dyDescent="0.55000000000000004">
      <c r="A154" s="101"/>
      <c r="B154" s="101"/>
      <c r="C154" s="7" t="s">
        <v>75</v>
      </c>
      <c r="D154" s="7"/>
      <c r="E154" s="7"/>
    </row>
    <row r="155" spans="1:5" x14ac:dyDescent="0.55000000000000004">
      <c r="A155" s="102"/>
      <c r="B155" s="102"/>
      <c r="C155" s="7"/>
      <c r="D155" s="7"/>
      <c r="E155" s="7"/>
    </row>
    <row r="156" spans="1:5" x14ac:dyDescent="0.55000000000000004">
      <c r="A156" s="100" t="s">
        <v>194</v>
      </c>
      <c r="B156" s="100" t="s">
        <v>210</v>
      </c>
      <c r="C156" s="7" t="s">
        <v>81</v>
      </c>
      <c r="D156" s="7"/>
      <c r="E156" s="7"/>
    </row>
    <row r="157" spans="1:5" x14ac:dyDescent="0.55000000000000004">
      <c r="A157" s="101"/>
      <c r="B157" s="101"/>
      <c r="C157" s="7" t="s">
        <v>79</v>
      </c>
      <c r="D157" s="7"/>
      <c r="E157" s="7"/>
    </row>
    <row r="158" spans="1:5" x14ac:dyDescent="0.55000000000000004">
      <c r="A158" s="101"/>
      <c r="B158" s="101"/>
      <c r="C158" s="7" t="s">
        <v>35</v>
      </c>
      <c r="D158" s="7"/>
      <c r="E158" s="7"/>
    </row>
    <row r="159" spans="1:5" x14ac:dyDescent="0.55000000000000004">
      <c r="A159" s="101"/>
      <c r="B159" s="101"/>
      <c r="C159" s="7"/>
      <c r="D159" s="7"/>
      <c r="E159" s="7"/>
    </row>
    <row r="160" spans="1:5" x14ac:dyDescent="0.55000000000000004">
      <c r="A160" s="101"/>
      <c r="B160" s="101"/>
      <c r="C160" s="7"/>
      <c r="D160" s="7"/>
      <c r="E160" s="7"/>
    </row>
    <row r="161" spans="1:5" x14ac:dyDescent="0.55000000000000004">
      <c r="A161" s="102"/>
      <c r="B161" s="102"/>
      <c r="C161" s="7"/>
      <c r="D161" s="7"/>
      <c r="E161" s="7"/>
    </row>
    <row r="162" spans="1:5" x14ac:dyDescent="0.55000000000000004">
      <c r="A162" s="99" t="s">
        <v>242</v>
      </c>
      <c r="B162" s="99" t="s">
        <v>1</v>
      </c>
      <c r="C162" s="99" t="s">
        <v>202</v>
      </c>
      <c r="D162" s="99" t="s">
        <v>203</v>
      </c>
      <c r="E162" s="99" t="s">
        <v>243</v>
      </c>
    </row>
    <row r="163" spans="1:5" x14ac:dyDescent="0.55000000000000004">
      <c r="A163" s="100" t="s">
        <v>195</v>
      </c>
      <c r="B163" s="100" t="s">
        <v>210</v>
      </c>
      <c r="C163" s="7" t="s">
        <v>55</v>
      </c>
      <c r="D163" s="7"/>
      <c r="E163" s="7"/>
    </row>
    <row r="164" spans="1:5" x14ac:dyDescent="0.55000000000000004">
      <c r="A164" s="101"/>
      <c r="B164" s="101"/>
      <c r="C164" s="7" t="s">
        <v>56</v>
      </c>
      <c r="D164" s="7"/>
      <c r="E164" s="7"/>
    </row>
    <row r="165" spans="1:5" x14ac:dyDescent="0.55000000000000004">
      <c r="A165" s="101"/>
      <c r="B165" s="101"/>
      <c r="C165" s="7" t="s">
        <v>20</v>
      </c>
      <c r="D165" s="7"/>
      <c r="E165" s="7"/>
    </row>
    <row r="166" spans="1:5" x14ac:dyDescent="0.55000000000000004">
      <c r="A166" s="102"/>
      <c r="B166" s="102"/>
      <c r="C166" s="7"/>
      <c r="D166" s="7"/>
      <c r="E166" s="7"/>
    </row>
    <row r="167" spans="1:5" x14ac:dyDescent="0.55000000000000004">
      <c r="A167" s="100" t="s">
        <v>95</v>
      </c>
      <c r="B167" s="100" t="s">
        <v>210</v>
      </c>
      <c r="C167" s="7" t="s">
        <v>167</v>
      </c>
      <c r="D167" s="7"/>
      <c r="E167" s="7"/>
    </row>
    <row r="168" spans="1:5" x14ac:dyDescent="0.55000000000000004">
      <c r="A168" s="101"/>
      <c r="B168" s="101"/>
      <c r="C168" s="7" t="s">
        <v>15</v>
      </c>
      <c r="D168" s="7"/>
      <c r="E168" s="7"/>
    </row>
    <row r="169" spans="1:5" x14ac:dyDescent="0.55000000000000004">
      <c r="A169" s="101"/>
      <c r="B169" s="101"/>
      <c r="C169" s="7" t="s">
        <v>32</v>
      </c>
      <c r="D169" s="7"/>
      <c r="E169" s="7"/>
    </row>
    <row r="170" spans="1:5" x14ac:dyDescent="0.55000000000000004">
      <c r="A170" s="102"/>
      <c r="B170" s="102"/>
      <c r="C170" s="7"/>
      <c r="D170" s="7"/>
      <c r="E170" s="7"/>
    </row>
    <row r="171" spans="1:5" x14ac:dyDescent="0.55000000000000004">
      <c r="A171" s="100" t="s">
        <v>136</v>
      </c>
      <c r="B171" s="100" t="s">
        <v>210</v>
      </c>
      <c r="C171" s="7" t="s">
        <v>65</v>
      </c>
      <c r="D171" s="7"/>
      <c r="E171" s="7"/>
    </row>
    <row r="172" spans="1:5" x14ac:dyDescent="0.55000000000000004">
      <c r="A172" s="101"/>
      <c r="B172" s="101"/>
      <c r="C172" s="7" t="s">
        <v>66</v>
      </c>
      <c r="D172" s="7"/>
      <c r="E172" s="7"/>
    </row>
    <row r="173" spans="1:5" x14ac:dyDescent="0.55000000000000004">
      <c r="A173" s="101"/>
      <c r="B173" s="101"/>
      <c r="C173" s="7" t="s">
        <v>33</v>
      </c>
      <c r="D173" s="7"/>
      <c r="E173" s="7"/>
    </row>
    <row r="174" spans="1:5" x14ac:dyDescent="0.55000000000000004">
      <c r="A174" s="102"/>
      <c r="B174" s="102"/>
      <c r="C174" s="7"/>
      <c r="D174" s="7"/>
      <c r="E174" s="7"/>
    </row>
    <row r="175" spans="1:5" x14ac:dyDescent="0.55000000000000004">
      <c r="A175" s="100" t="s">
        <v>196</v>
      </c>
      <c r="B175" s="100" t="s">
        <v>210</v>
      </c>
      <c r="C175" s="7" t="s">
        <v>50</v>
      </c>
      <c r="D175" s="7"/>
      <c r="E175" s="7"/>
    </row>
    <row r="176" spans="1:5" x14ac:dyDescent="0.55000000000000004">
      <c r="A176" s="101"/>
      <c r="B176" s="101"/>
      <c r="C176" s="7" t="s">
        <v>51</v>
      </c>
      <c r="D176" s="7"/>
      <c r="E176" s="7"/>
    </row>
    <row r="177" spans="1:5" x14ac:dyDescent="0.55000000000000004">
      <c r="A177" s="101"/>
      <c r="B177" s="101"/>
      <c r="C177" s="7" t="s">
        <v>24</v>
      </c>
      <c r="D177" s="7"/>
      <c r="E177" s="7"/>
    </row>
    <row r="178" spans="1:5" x14ac:dyDescent="0.55000000000000004">
      <c r="A178" s="102"/>
      <c r="B178" s="102"/>
      <c r="C178" s="7"/>
      <c r="D178" s="7"/>
      <c r="E178" s="7"/>
    </row>
    <row r="179" spans="1:5" x14ac:dyDescent="0.55000000000000004">
      <c r="A179" s="100" t="s">
        <v>111</v>
      </c>
      <c r="B179" s="100" t="s">
        <v>211</v>
      </c>
      <c r="C179" s="7" t="s">
        <v>53</v>
      </c>
      <c r="D179" s="7"/>
      <c r="E179" s="7"/>
    </row>
    <row r="180" spans="1:5" x14ac:dyDescent="0.55000000000000004">
      <c r="A180" s="101"/>
      <c r="B180" s="101"/>
      <c r="C180" s="7" t="s">
        <v>27</v>
      </c>
      <c r="D180" s="7"/>
      <c r="E180" s="7"/>
    </row>
    <row r="181" spans="1:5" x14ac:dyDescent="0.55000000000000004">
      <c r="A181" s="101"/>
      <c r="B181" s="101"/>
      <c r="C181" s="7" t="s">
        <v>78</v>
      </c>
      <c r="D181" s="7"/>
      <c r="E181" s="7"/>
    </row>
    <row r="182" spans="1:5" x14ac:dyDescent="0.55000000000000004">
      <c r="A182" s="101"/>
      <c r="B182" s="101"/>
      <c r="C182" s="7"/>
      <c r="D182" s="7"/>
      <c r="E182" s="7"/>
    </row>
    <row r="183" spans="1:5" x14ac:dyDescent="0.55000000000000004">
      <c r="A183" s="101"/>
      <c r="B183" s="101"/>
      <c r="C183" s="7"/>
      <c r="D183" s="7"/>
      <c r="E183" s="7"/>
    </row>
    <row r="184" spans="1:5" x14ac:dyDescent="0.55000000000000004">
      <c r="A184" s="102"/>
      <c r="B184" s="102"/>
      <c r="C184" s="7"/>
      <c r="D184" s="7"/>
      <c r="E184" s="7"/>
    </row>
    <row r="185" spans="1:5" x14ac:dyDescent="0.55000000000000004">
      <c r="A185" s="99" t="s">
        <v>242</v>
      </c>
      <c r="B185" s="99" t="s">
        <v>1</v>
      </c>
      <c r="C185" s="99" t="s">
        <v>202</v>
      </c>
      <c r="D185" s="99" t="s">
        <v>203</v>
      </c>
      <c r="E185" s="99" t="s">
        <v>243</v>
      </c>
    </row>
    <row r="186" spans="1:5" x14ac:dyDescent="0.55000000000000004">
      <c r="A186" s="100" t="s">
        <v>102</v>
      </c>
      <c r="B186" s="100" t="s">
        <v>211</v>
      </c>
      <c r="C186" s="7" t="s">
        <v>45</v>
      </c>
      <c r="D186" s="7"/>
      <c r="E186" s="7"/>
    </row>
    <row r="187" spans="1:5" x14ac:dyDescent="0.55000000000000004">
      <c r="A187" s="101"/>
      <c r="B187" s="101"/>
      <c r="C187" s="7" t="s">
        <v>46</v>
      </c>
      <c r="D187" s="7"/>
      <c r="E187" s="7"/>
    </row>
    <row r="188" spans="1:5" x14ac:dyDescent="0.55000000000000004">
      <c r="A188" s="101"/>
      <c r="B188" s="101"/>
      <c r="C188" s="7" t="s">
        <v>26</v>
      </c>
      <c r="D188" s="7"/>
      <c r="E188" s="7"/>
    </row>
    <row r="189" spans="1:5" x14ac:dyDescent="0.55000000000000004">
      <c r="A189" s="102"/>
      <c r="B189" s="102"/>
      <c r="C189" s="7"/>
      <c r="D189" s="7"/>
      <c r="E189" s="7"/>
    </row>
    <row r="190" spans="1:5" x14ac:dyDescent="0.55000000000000004">
      <c r="A190" s="100" t="s">
        <v>115</v>
      </c>
      <c r="B190" s="100" t="s">
        <v>211</v>
      </c>
      <c r="C190" s="7" t="s">
        <v>38</v>
      </c>
      <c r="D190" s="7"/>
      <c r="E190" s="7"/>
    </row>
    <row r="191" spans="1:5" x14ac:dyDescent="0.55000000000000004">
      <c r="A191" s="101"/>
      <c r="B191" s="101"/>
      <c r="C191" s="7" t="s">
        <v>49</v>
      </c>
      <c r="D191" s="7"/>
      <c r="E191" s="7"/>
    </row>
    <row r="192" spans="1:5" x14ac:dyDescent="0.55000000000000004">
      <c r="A192" s="101"/>
      <c r="B192" s="101"/>
      <c r="C192" s="7" t="s">
        <v>37</v>
      </c>
      <c r="D192" s="7"/>
      <c r="E192" s="7"/>
    </row>
    <row r="193" spans="1:5" x14ac:dyDescent="0.55000000000000004">
      <c r="A193" s="102"/>
      <c r="B193" s="102"/>
      <c r="C193" s="7"/>
      <c r="D193" s="7"/>
      <c r="E193" s="7"/>
    </row>
    <row r="194" spans="1:5" x14ac:dyDescent="0.55000000000000004">
      <c r="A194" s="100" t="s">
        <v>119</v>
      </c>
      <c r="B194" s="100" t="s">
        <v>211</v>
      </c>
      <c r="C194" s="7" t="s">
        <v>48</v>
      </c>
      <c r="D194" s="7"/>
      <c r="E194" s="7"/>
    </row>
    <row r="195" spans="1:5" x14ac:dyDescent="0.55000000000000004">
      <c r="A195" s="101"/>
      <c r="B195" s="101"/>
      <c r="C195" s="6" t="s">
        <v>58</v>
      </c>
      <c r="D195" s="7"/>
      <c r="E195" s="7"/>
    </row>
    <row r="196" spans="1:5" x14ac:dyDescent="0.55000000000000004">
      <c r="A196" s="101"/>
      <c r="B196" s="101"/>
      <c r="C196" s="6" t="s">
        <v>57</v>
      </c>
      <c r="D196" s="7"/>
      <c r="E196" s="7"/>
    </row>
    <row r="197" spans="1:5" x14ac:dyDescent="0.55000000000000004">
      <c r="A197" s="102"/>
      <c r="B197" s="102"/>
      <c r="C197" s="6"/>
      <c r="D197" s="7"/>
      <c r="E197" s="7"/>
    </row>
    <row r="198" spans="1:5" x14ac:dyDescent="0.55000000000000004">
      <c r="A198" s="100" t="s">
        <v>114</v>
      </c>
      <c r="B198" s="100" t="s">
        <v>211</v>
      </c>
      <c r="C198" s="7" t="s">
        <v>220</v>
      </c>
      <c r="D198" s="7"/>
      <c r="E198" s="7"/>
    </row>
    <row r="199" spans="1:5" x14ac:dyDescent="0.55000000000000004">
      <c r="A199" s="101"/>
      <c r="B199" s="101"/>
      <c r="C199" s="7" t="s">
        <v>16</v>
      </c>
      <c r="D199" s="7"/>
      <c r="E199" s="7"/>
    </row>
    <row r="200" spans="1:5" x14ac:dyDescent="0.55000000000000004">
      <c r="A200" s="102"/>
      <c r="B200" s="102"/>
      <c r="C200" s="7"/>
      <c r="D200" s="7"/>
      <c r="E200" s="7"/>
    </row>
    <row r="201" spans="1:5" x14ac:dyDescent="0.55000000000000004">
      <c r="A201" s="100" t="s">
        <v>93</v>
      </c>
      <c r="B201" s="100" t="s">
        <v>212</v>
      </c>
      <c r="C201" s="7" t="s">
        <v>33</v>
      </c>
      <c r="D201" s="7"/>
      <c r="E201" s="7"/>
    </row>
    <row r="202" spans="1:5" x14ac:dyDescent="0.55000000000000004">
      <c r="A202" s="101"/>
      <c r="B202" s="101"/>
      <c r="C202" s="7" t="s">
        <v>224</v>
      </c>
      <c r="D202" s="7"/>
      <c r="E202" s="7"/>
    </row>
    <row r="203" spans="1:5" x14ac:dyDescent="0.55000000000000004">
      <c r="A203" s="101"/>
      <c r="B203" s="101"/>
      <c r="C203" s="7" t="s">
        <v>35</v>
      </c>
      <c r="D203" s="7"/>
      <c r="E203" s="7"/>
    </row>
    <row r="204" spans="1:5" x14ac:dyDescent="0.55000000000000004">
      <c r="A204" s="102"/>
      <c r="B204" s="102"/>
      <c r="C204" s="7"/>
      <c r="D204" s="7"/>
      <c r="E204" s="7"/>
    </row>
    <row r="205" spans="1:5" x14ac:dyDescent="0.55000000000000004">
      <c r="A205" s="100" t="s">
        <v>125</v>
      </c>
      <c r="B205" s="100" t="s">
        <v>212</v>
      </c>
      <c r="C205" s="7" t="s">
        <v>86</v>
      </c>
      <c r="D205" s="7"/>
      <c r="E205" s="7"/>
    </row>
    <row r="206" spans="1:5" x14ac:dyDescent="0.55000000000000004">
      <c r="A206" s="101"/>
      <c r="B206" s="101"/>
      <c r="C206" s="7" t="s">
        <v>225</v>
      </c>
      <c r="D206" s="7"/>
      <c r="E206" s="7"/>
    </row>
    <row r="207" spans="1:5" x14ac:dyDescent="0.55000000000000004">
      <c r="A207" s="102"/>
      <c r="B207" s="102"/>
      <c r="C207" s="7" t="s">
        <v>64</v>
      </c>
      <c r="D207" s="7"/>
      <c r="E207" s="7"/>
    </row>
    <row r="208" spans="1:5" x14ac:dyDescent="0.55000000000000004">
      <c r="A208" s="99" t="s">
        <v>242</v>
      </c>
      <c r="B208" s="99" t="s">
        <v>1</v>
      </c>
      <c r="C208" s="99" t="s">
        <v>202</v>
      </c>
      <c r="D208" s="99" t="s">
        <v>203</v>
      </c>
      <c r="E208" s="99" t="s">
        <v>243</v>
      </c>
    </row>
    <row r="209" spans="1:5" x14ac:dyDescent="0.55000000000000004">
      <c r="A209" s="102"/>
      <c r="B209" s="102"/>
      <c r="C209" s="7"/>
      <c r="D209" s="7"/>
      <c r="E209" s="7"/>
    </row>
    <row r="210" spans="1:5" x14ac:dyDescent="0.55000000000000004">
      <c r="A210" s="100" t="s">
        <v>197</v>
      </c>
      <c r="B210" s="100" t="s">
        <v>212</v>
      </c>
      <c r="C210" s="7" t="s">
        <v>19</v>
      </c>
      <c r="D210" s="7"/>
      <c r="E210" s="7"/>
    </row>
    <row r="211" spans="1:5" x14ac:dyDescent="0.55000000000000004">
      <c r="A211" s="101"/>
      <c r="B211" s="101"/>
      <c r="C211" s="7" t="s">
        <v>21</v>
      </c>
      <c r="D211" s="7"/>
      <c r="E211" s="7"/>
    </row>
    <row r="212" spans="1:5" x14ac:dyDescent="0.55000000000000004">
      <c r="A212" s="102"/>
      <c r="B212" s="102"/>
      <c r="C212" s="7"/>
      <c r="D212" s="7"/>
      <c r="E212" s="7"/>
    </row>
    <row r="213" spans="1:5" x14ac:dyDescent="0.55000000000000004">
      <c r="A213" s="100" t="s">
        <v>90</v>
      </c>
      <c r="B213" s="100" t="s">
        <v>212</v>
      </c>
      <c r="C213" s="7" t="s">
        <v>25</v>
      </c>
      <c r="D213" s="7"/>
      <c r="E213" s="7"/>
    </row>
    <row r="214" spans="1:5" x14ac:dyDescent="0.55000000000000004">
      <c r="A214" s="101"/>
      <c r="B214" s="101"/>
      <c r="C214" s="7" t="s">
        <v>232</v>
      </c>
      <c r="D214" s="7"/>
      <c r="E214" s="7"/>
    </row>
    <row r="215" spans="1:5" x14ac:dyDescent="0.55000000000000004">
      <c r="A215" s="102"/>
      <c r="B215" s="102"/>
      <c r="C215" s="7"/>
      <c r="D215" s="7"/>
      <c r="E215" s="7"/>
    </row>
    <row r="216" spans="1:5" x14ac:dyDescent="0.55000000000000004">
      <c r="A216" s="100" t="s">
        <v>198</v>
      </c>
      <c r="B216" s="100" t="s">
        <v>212</v>
      </c>
      <c r="C216" s="7" t="s">
        <v>22</v>
      </c>
      <c r="D216" s="7"/>
      <c r="E216" s="7"/>
    </row>
    <row r="217" spans="1:5" x14ac:dyDescent="0.55000000000000004">
      <c r="A217" s="101"/>
      <c r="B217" s="101"/>
      <c r="C217" s="7" t="s">
        <v>47</v>
      </c>
      <c r="D217" s="7"/>
      <c r="E217" s="7"/>
    </row>
    <row r="218" spans="1:5" x14ac:dyDescent="0.55000000000000004">
      <c r="A218" s="101"/>
      <c r="B218" s="101"/>
      <c r="C218" s="7" t="s">
        <v>17</v>
      </c>
      <c r="D218" s="7"/>
      <c r="E218" s="7"/>
    </row>
    <row r="219" spans="1:5" x14ac:dyDescent="0.55000000000000004">
      <c r="A219" s="102"/>
      <c r="B219" s="102"/>
      <c r="C219" s="7"/>
      <c r="D219" s="7"/>
      <c r="E219" s="7"/>
    </row>
    <row r="220" spans="1:5" x14ac:dyDescent="0.55000000000000004">
      <c r="A220" s="100" t="s">
        <v>200</v>
      </c>
      <c r="B220" s="100" t="s">
        <v>213</v>
      </c>
      <c r="C220" s="7" t="s">
        <v>50</v>
      </c>
      <c r="D220" s="7"/>
      <c r="E220" s="7"/>
    </row>
    <row r="221" spans="1:5" x14ac:dyDescent="0.55000000000000004">
      <c r="A221" s="101"/>
      <c r="B221" s="101"/>
      <c r="C221" s="7" t="s">
        <v>51</v>
      </c>
      <c r="D221" s="7"/>
      <c r="E221" s="7"/>
    </row>
    <row r="222" spans="1:5" x14ac:dyDescent="0.55000000000000004">
      <c r="A222" s="101"/>
      <c r="B222" s="101"/>
      <c r="C222" s="7" t="s">
        <v>24</v>
      </c>
      <c r="D222" s="7"/>
      <c r="E222" s="7"/>
    </row>
    <row r="223" spans="1:5" x14ac:dyDescent="0.55000000000000004">
      <c r="A223" s="102"/>
      <c r="B223" s="102"/>
      <c r="C223" s="7"/>
      <c r="D223" s="7"/>
      <c r="E223" s="7"/>
    </row>
    <row r="224" spans="1:5" x14ac:dyDescent="0.55000000000000004">
      <c r="A224" s="100" t="s">
        <v>134</v>
      </c>
      <c r="B224" s="100" t="s">
        <v>213</v>
      </c>
      <c r="C224" s="7" t="s">
        <v>73</v>
      </c>
      <c r="D224" s="7"/>
      <c r="E224" s="7"/>
    </row>
    <row r="225" spans="1:5" x14ac:dyDescent="0.55000000000000004">
      <c r="A225" s="101"/>
      <c r="B225" s="101"/>
      <c r="C225" s="7" t="s">
        <v>74</v>
      </c>
      <c r="D225" s="7"/>
      <c r="E225" s="7"/>
    </row>
    <row r="226" spans="1:5" x14ac:dyDescent="0.55000000000000004">
      <c r="A226" s="102"/>
      <c r="B226" s="102"/>
      <c r="C226" s="7"/>
      <c r="D226" s="7"/>
      <c r="E226" s="7"/>
    </row>
    <row r="227" spans="1:5" x14ac:dyDescent="0.55000000000000004">
      <c r="A227" s="100" t="s">
        <v>126</v>
      </c>
      <c r="B227" s="100" t="s">
        <v>213</v>
      </c>
      <c r="C227" s="7" t="s">
        <v>86</v>
      </c>
      <c r="D227" s="7"/>
      <c r="E227" s="7"/>
    </row>
    <row r="228" spans="1:5" x14ac:dyDescent="0.55000000000000004">
      <c r="A228" s="101"/>
      <c r="B228" s="101"/>
      <c r="C228" s="7" t="s">
        <v>225</v>
      </c>
      <c r="D228" s="7"/>
      <c r="E228" s="7"/>
    </row>
    <row r="229" spans="1:5" x14ac:dyDescent="0.55000000000000004">
      <c r="A229" s="101"/>
      <c r="B229" s="101"/>
      <c r="C229" s="7" t="s">
        <v>64</v>
      </c>
      <c r="D229" s="7"/>
      <c r="E229" s="7"/>
    </row>
    <row r="230" spans="1:5" x14ac:dyDescent="0.55000000000000004">
      <c r="A230" s="102"/>
      <c r="B230" s="102"/>
      <c r="C230" s="7"/>
      <c r="D230" s="7"/>
      <c r="E230" s="7"/>
    </row>
    <row r="231" spans="1:5" x14ac:dyDescent="0.55000000000000004">
      <c r="A231" s="99" t="s">
        <v>242</v>
      </c>
      <c r="B231" s="99" t="s">
        <v>1</v>
      </c>
      <c r="C231" s="99" t="s">
        <v>202</v>
      </c>
      <c r="D231" s="99" t="s">
        <v>203</v>
      </c>
      <c r="E231" s="99" t="s">
        <v>243</v>
      </c>
    </row>
    <row r="232" spans="1:5" x14ac:dyDescent="0.55000000000000004">
      <c r="A232" s="100" t="s">
        <v>128</v>
      </c>
      <c r="B232" s="100" t="s">
        <v>213</v>
      </c>
      <c r="C232" s="7" t="s">
        <v>87</v>
      </c>
      <c r="D232" s="7"/>
      <c r="E232" s="7"/>
    </row>
    <row r="233" spans="1:5" x14ac:dyDescent="0.55000000000000004">
      <c r="A233" s="101"/>
      <c r="B233" s="101"/>
      <c r="C233" s="7" t="s">
        <v>75</v>
      </c>
      <c r="D233" s="7"/>
      <c r="E233" s="7"/>
    </row>
    <row r="234" spans="1:5" x14ac:dyDescent="0.55000000000000004">
      <c r="A234" s="102"/>
      <c r="B234" s="102"/>
      <c r="C234" s="7"/>
      <c r="D234" s="7"/>
      <c r="E234" s="7"/>
    </row>
    <row r="235" spans="1:5" x14ac:dyDescent="0.55000000000000004">
      <c r="A235" s="100" t="s">
        <v>135</v>
      </c>
      <c r="B235" s="100" t="s">
        <v>214</v>
      </c>
      <c r="C235" s="7" t="s">
        <v>25</v>
      </c>
      <c r="D235" s="7"/>
      <c r="E235" s="7"/>
    </row>
    <row r="236" spans="1:5" x14ac:dyDescent="0.55000000000000004">
      <c r="A236" s="101"/>
      <c r="B236" s="101"/>
      <c r="C236" s="7" t="s">
        <v>36</v>
      </c>
      <c r="D236" s="7"/>
      <c r="E236" s="7"/>
    </row>
    <row r="237" spans="1:5" x14ac:dyDescent="0.55000000000000004">
      <c r="A237" s="102"/>
      <c r="B237" s="102"/>
      <c r="C237" s="7"/>
      <c r="D237" s="7"/>
      <c r="E237" s="7"/>
    </row>
    <row r="238" spans="1:5" x14ac:dyDescent="0.55000000000000004">
      <c r="A238" s="100" t="s">
        <v>201</v>
      </c>
      <c r="B238" s="100" t="s">
        <v>214</v>
      </c>
      <c r="C238" s="7" t="s">
        <v>14</v>
      </c>
      <c r="D238" s="7"/>
      <c r="E238" s="7"/>
    </row>
    <row r="239" spans="1:5" x14ac:dyDescent="0.55000000000000004">
      <c r="A239" s="102"/>
      <c r="B239" s="102"/>
      <c r="C239" s="7" t="s">
        <v>32</v>
      </c>
      <c r="D239" s="7"/>
      <c r="E239" s="7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8"/>
  <sheetViews>
    <sheetView tabSelected="1" topLeftCell="A31" zoomScaleNormal="100" workbookViewId="0">
      <selection activeCell="D33" sqref="D33"/>
    </sheetView>
  </sheetViews>
  <sheetFormatPr defaultColWidth="5.5" defaultRowHeight="24" x14ac:dyDescent="0.55000000000000004"/>
  <cols>
    <col min="1" max="1" width="16.25" style="11" customWidth="1"/>
    <col min="2" max="2" width="16.25" style="1" customWidth="1"/>
    <col min="3" max="3" width="18.625" style="11" customWidth="1"/>
    <col min="4" max="4" width="28.5" style="11" customWidth="1"/>
    <col min="5" max="5" width="6.375" style="1" customWidth="1"/>
    <col min="6" max="6" width="5.5" style="1"/>
    <col min="7" max="7" width="6.375" style="1" customWidth="1"/>
    <col min="8" max="8" width="6.875" style="1" customWidth="1"/>
    <col min="9" max="15" width="5.5" style="1"/>
    <col min="16" max="16" width="8.5" style="1" customWidth="1"/>
    <col min="17" max="17" width="24.25" style="2" customWidth="1"/>
    <col min="18" max="18" width="20.75" style="2" customWidth="1"/>
    <col min="19" max="19" width="16.75" style="2" customWidth="1"/>
    <col min="20" max="20" width="17.5" style="2" customWidth="1"/>
    <col min="21" max="16384" width="5.5" style="2"/>
  </cols>
  <sheetData>
    <row r="1" spans="1:18" ht="27.75" x14ac:dyDescent="0.65">
      <c r="A1" s="110" t="s">
        <v>236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8" ht="27.75" x14ac:dyDescent="0.65">
      <c r="A2" s="110" t="s">
        <v>237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8" ht="28.5" thickBot="1" x14ac:dyDescent="0.7"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x14ac:dyDescent="0.55000000000000004">
      <c r="A4" s="116" t="s">
        <v>85</v>
      </c>
      <c r="B4" s="114" t="s">
        <v>121</v>
      </c>
      <c r="C4" s="114" t="s">
        <v>142</v>
      </c>
      <c r="D4" s="118" t="s">
        <v>0</v>
      </c>
      <c r="E4" s="120" t="s">
        <v>1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 t="s">
        <v>2</v>
      </c>
      <c r="Q4" s="111" t="s">
        <v>238</v>
      </c>
      <c r="R4" s="113"/>
    </row>
    <row r="5" spans="1:18" ht="37.5" customHeight="1" thickBot="1" x14ac:dyDescent="0.6">
      <c r="A5" s="117"/>
      <c r="B5" s="115"/>
      <c r="C5" s="115"/>
      <c r="D5" s="119"/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22"/>
      <c r="Q5" s="112"/>
      <c r="R5" s="113"/>
    </row>
    <row r="6" spans="1:18" x14ac:dyDescent="0.55000000000000004">
      <c r="A6" s="24" t="s">
        <v>140</v>
      </c>
      <c r="B6" s="26" t="s">
        <v>147</v>
      </c>
      <c r="C6" s="27" t="s">
        <v>145</v>
      </c>
      <c r="D6" s="27" t="s">
        <v>41</v>
      </c>
      <c r="E6" s="30" t="s">
        <v>240</v>
      </c>
      <c r="F6" s="30">
        <v>2</v>
      </c>
      <c r="G6" s="30">
        <v>3</v>
      </c>
      <c r="H6" s="30">
        <v>2</v>
      </c>
      <c r="I6" s="30" t="s">
        <v>240</v>
      </c>
      <c r="J6" s="30">
        <v>3</v>
      </c>
      <c r="K6" s="30">
        <v>2</v>
      </c>
      <c r="L6" s="30">
        <v>2</v>
      </c>
      <c r="M6" s="30">
        <v>1</v>
      </c>
      <c r="N6" s="30" t="s">
        <v>240</v>
      </c>
      <c r="O6" s="30">
        <v>3</v>
      </c>
      <c r="P6" s="31">
        <f t="shared" ref="P6:P9" si="0">SUM(E6:O6)</f>
        <v>18</v>
      </c>
      <c r="Q6" s="32" t="s">
        <v>180</v>
      </c>
    </row>
    <row r="7" spans="1:18" x14ac:dyDescent="0.55000000000000004">
      <c r="A7" s="25"/>
      <c r="B7" s="28"/>
      <c r="C7" s="29"/>
      <c r="D7" s="2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14" t="s">
        <v>83</v>
      </c>
    </row>
    <row r="8" spans="1:18" ht="24.75" thickBot="1" x14ac:dyDescent="0.6">
      <c r="A8" s="33"/>
      <c r="B8" s="34"/>
      <c r="C8" s="35"/>
      <c r="D8" s="3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36"/>
    </row>
    <row r="9" spans="1:18" x14ac:dyDescent="0.55000000000000004">
      <c r="A9" s="107" t="s">
        <v>149</v>
      </c>
      <c r="B9" s="26" t="s">
        <v>144</v>
      </c>
      <c r="C9" s="27" t="s">
        <v>151</v>
      </c>
      <c r="D9" s="27" t="s">
        <v>150</v>
      </c>
      <c r="E9" s="30" t="s">
        <v>240</v>
      </c>
      <c r="F9" s="30">
        <v>2</v>
      </c>
      <c r="G9" s="30" t="s">
        <v>240</v>
      </c>
      <c r="H9" s="30">
        <v>3</v>
      </c>
      <c r="I9" s="30">
        <v>1</v>
      </c>
      <c r="J9" s="30" t="s">
        <v>240</v>
      </c>
      <c r="K9" s="30" t="s">
        <v>240</v>
      </c>
      <c r="L9" s="30" t="s">
        <v>240</v>
      </c>
      <c r="M9" s="30" t="s">
        <v>240</v>
      </c>
      <c r="N9" s="30" t="s">
        <v>240</v>
      </c>
      <c r="O9" s="30">
        <v>2</v>
      </c>
      <c r="P9" s="31">
        <f t="shared" si="0"/>
        <v>8</v>
      </c>
      <c r="Q9" s="32" t="s">
        <v>180</v>
      </c>
    </row>
    <row r="10" spans="1:18" x14ac:dyDescent="0.55000000000000004">
      <c r="A10" s="108"/>
      <c r="B10" s="28"/>
      <c r="C10" s="29"/>
      <c r="D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14" t="s">
        <v>83</v>
      </c>
    </row>
    <row r="11" spans="1:18" x14ac:dyDescent="0.55000000000000004">
      <c r="A11" s="108"/>
      <c r="B11" s="20"/>
      <c r="C11" s="21"/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14"/>
    </row>
    <row r="12" spans="1:18" x14ac:dyDescent="0.55000000000000004">
      <c r="A12" s="108"/>
      <c r="B12" s="40" t="s">
        <v>147</v>
      </c>
      <c r="C12" s="41" t="s">
        <v>151</v>
      </c>
      <c r="D12" s="41" t="s">
        <v>42</v>
      </c>
      <c r="E12" s="5" t="s">
        <v>240</v>
      </c>
      <c r="F12" s="5">
        <v>2</v>
      </c>
      <c r="G12" s="5">
        <v>3</v>
      </c>
      <c r="H12" s="5">
        <v>4</v>
      </c>
      <c r="I12" s="5">
        <v>1</v>
      </c>
      <c r="J12" s="5">
        <v>2</v>
      </c>
      <c r="K12" s="5">
        <v>2</v>
      </c>
      <c r="L12" s="5">
        <v>4</v>
      </c>
      <c r="M12" s="5">
        <v>2</v>
      </c>
      <c r="N12" s="5" t="s">
        <v>240</v>
      </c>
      <c r="O12" s="5">
        <v>1</v>
      </c>
      <c r="P12" s="4">
        <f t="shared" ref="P12" si="1">SUM(E12:O12)</f>
        <v>21</v>
      </c>
      <c r="Q12" s="14" t="s">
        <v>180</v>
      </c>
    </row>
    <row r="13" spans="1:18" x14ac:dyDescent="0.55000000000000004">
      <c r="A13" s="108"/>
      <c r="B13" s="28"/>
      <c r="C13" s="29"/>
      <c r="D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"/>
      <c r="Q13" s="14" t="s">
        <v>83</v>
      </c>
    </row>
    <row r="14" spans="1:18" ht="24.75" thickBot="1" x14ac:dyDescent="0.6">
      <c r="A14" s="109"/>
      <c r="B14" s="34"/>
      <c r="C14" s="35"/>
      <c r="D14" s="3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36"/>
    </row>
    <row r="15" spans="1:18" x14ac:dyDescent="0.55000000000000004">
      <c r="A15" s="50" t="s">
        <v>149</v>
      </c>
      <c r="B15" s="45" t="s">
        <v>141</v>
      </c>
      <c r="C15" s="27" t="s">
        <v>143</v>
      </c>
      <c r="D15" s="27" t="s">
        <v>175</v>
      </c>
      <c r="E15" s="30" t="s">
        <v>240</v>
      </c>
      <c r="F15" s="30" t="s">
        <v>240</v>
      </c>
      <c r="G15" s="30">
        <v>3</v>
      </c>
      <c r="H15" s="30">
        <v>2</v>
      </c>
      <c r="I15" s="30">
        <v>1</v>
      </c>
      <c r="J15" s="30">
        <v>2</v>
      </c>
      <c r="K15" s="30">
        <v>2</v>
      </c>
      <c r="L15" s="30" t="s">
        <v>240</v>
      </c>
      <c r="M15" s="30">
        <v>2</v>
      </c>
      <c r="N15" s="30" t="s">
        <v>240</v>
      </c>
      <c r="O15" s="30">
        <v>2</v>
      </c>
      <c r="P15" s="31">
        <f t="shared" ref="P15" si="2">SUM(E15:O15)</f>
        <v>14</v>
      </c>
      <c r="Q15" s="39" t="s">
        <v>117</v>
      </c>
    </row>
    <row r="16" spans="1:18" x14ac:dyDescent="0.55000000000000004">
      <c r="A16" s="42"/>
      <c r="B16" s="46"/>
      <c r="C16" s="29"/>
      <c r="D16" s="29" t="s">
        <v>176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15" t="s">
        <v>84</v>
      </c>
    </row>
    <row r="17" spans="1:18" x14ac:dyDescent="0.55000000000000004">
      <c r="A17" s="42"/>
      <c r="B17" s="46"/>
      <c r="C17" s="29"/>
      <c r="D17" s="2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15" t="s">
        <v>114</v>
      </c>
    </row>
    <row r="18" spans="1:18" x14ac:dyDescent="0.55000000000000004">
      <c r="A18" s="42"/>
      <c r="B18" s="47"/>
      <c r="C18" s="21"/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  <c r="Q18" s="15"/>
    </row>
    <row r="19" spans="1:18" x14ac:dyDescent="0.55000000000000004">
      <c r="A19" s="42"/>
      <c r="B19" s="48" t="s">
        <v>141</v>
      </c>
      <c r="C19" s="41" t="s">
        <v>143</v>
      </c>
      <c r="D19" s="41" t="s">
        <v>31</v>
      </c>
      <c r="E19" s="5" t="s">
        <v>240</v>
      </c>
      <c r="F19" s="5" t="s">
        <v>240</v>
      </c>
      <c r="G19" s="5">
        <v>2</v>
      </c>
      <c r="H19" s="5">
        <v>2</v>
      </c>
      <c r="I19" s="5">
        <v>1</v>
      </c>
      <c r="J19" s="5">
        <v>2</v>
      </c>
      <c r="K19" s="5" t="s">
        <v>240</v>
      </c>
      <c r="L19" s="5" t="s">
        <v>240</v>
      </c>
      <c r="M19" s="5">
        <v>2</v>
      </c>
      <c r="N19" s="5" t="s">
        <v>240</v>
      </c>
      <c r="O19" s="5" t="s">
        <v>240</v>
      </c>
      <c r="P19" s="4">
        <f t="shared" ref="P19" si="3">SUM(E19:O19)</f>
        <v>9</v>
      </c>
      <c r="Q19" s="15" t="s">
        <v>109</v>
      </c>
    </row>
    <row r="20" spans="1:18" x14ac:dyDescent="0.55000000000000004">
      <c r="A20" s="42"/>
      <c r="B20" s="46"/>
      <c r="C20" s="29"/>
      <c r="D20" s="2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15" t="s">
        <v>188</v>
      </c>
    </row>
    <row r="21" spans="1:18" ht="24.75" thickBot="1" x14ac:dyDescent="0.6">
      <c r="A21" s="42"/>
      <c r="B21" s="49"/>
      <c r="C21" s="35"/>
      <c r="D21" s="3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8" x14ac:dyDescent="0.55000000000000004">
      <c r="A22" s="42"/>
      <c r="B22" s="45" t="s">
        <v>146</v>
      </c>
      <c r="C22" s="27" t="s">
        <v>143</v>
      </c>
      <c r="D22" s="27" t="s">
        <v>16</v>
      </c>
      <c r="E22" s="30">
        <v>5</v>
      </c>
      <c r="F22" s="30">
        <v>1</v>
      </c>
      <c r="G22" s="30">
        <v>3</v>
      </c>
      <c r="H22" s="30">
        <v>5</v>
      </c>
      <c r="I22" s="30">
        <v>1</v>
      </c>
      <c r="J22" s="30">
        <v>2</v>
      </c>
      <c r="K22" s="30">
        <v>4</v>
      </c>
      <c r="L22" s="30" t="s">
        <v>240</v>
      </c>
      <c r="M22" s="30">
        <v>1</v>
      </c>
      <c r="N22" s="30" t="s">
        <v>240</v>
      </c>
      <c r="O22" s="30">
        <v>1</v>
      </c>
      <c r="P22" s="31">
        <f t="shared" ref="P22" si="4">SUM(E22:O22)</f>
        <v>23</v>
      </c>
      <c r="Q22" s="39" t="s">
        <v>117</v>
      </c>
    </row>
    <row r="23" spans="1:18" x14ac:dyDescent="0.55000000000000004">
      <c r="A23" s="42"/>
      <c r="B23" s="46"/>
      <c r="C23" s="29"/>
      <c r="D23" s="2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15" t="s">
        <v>84</v>
      </c>
    </row>
    <row r="24" spans="1:18" x14ac:dyDescent="0.55000000000000004">
      <c r="A24" s="42"/>
      <c r="B24" s="46"/>
      <c r="C24" s="29"/>
      <c r="D24" s="2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15" t="s">
        <v>114</v>
      </c>
    </row>
    <row r="25" spans="1:18" x14ac:dyDescent="0.55000000000000004">
      <c r="A25" s="42"/>
      <c r="B25" s="47"/>
      <c r="C25" s="21"/>
      <c r="D25" s="2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15"/>
    </row>
    <row r="26" spans="1:18" x14ac:dyDescent="0.55000000000000004">
      <c r="A26" s="42"/>
      <c r="B26" s="48" t="s">
        <v>146</v>
      </c>
      <c r="C26" s="41" t="s">
        <v>143</v>
      </c>
      <c r="D26" s="41" t="s">
        <v>23</v>
      </c>
      <c r="E26" s="5">
        <v>10</v>
      </c>
      <c r="F26" s="5">
        <v>1</v>
      </c>
      <c r="G26" s="5">
        <v>2</v>
      </c>
      <c r="H26" s="5">
        <v>5</v>
      </c>
      <c r="I26" s="5">
        <v>1</v>
      </c>
      <c r="J26" s="5">
        <v>3</v>
      </c>
      <c r="K26" s="5">
        <v>4</v>
      </c>
      <c r="L26" s="5" t="s">
        <v>240</v>
      </c>
      <c r="M26" s="5">
        <v>3</v>
      </c>
      <c r="N26" s="5" t="s">
        <v>240</v>
      </c>
      <c r="O26" s="5" t="s">
        <v>240</v>
      </c>
      <c r="P26" s="4">
        <f t="shared" ref="P26" si="5">SUM(E26:O26)</f>
        <v>29</v>
      </c>
      <c r="Q26" s="15" t="s">
        <v>101</v>
      </c>
    </row>
    <row r="27" spans="1:18" x14ac:dyDescent="0.55000000000000004">
      <c r="A27" s="42"/>
      <c r="B27" s="46"/>
      <c r="C27" s="29"/>
      <c r="D27" s="2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15" t="s">
        <v>97</v>
      </c>
    </row>
    <row r="28" spans="1:18" x14ac:dyDescent="0.55000000000000004">
      <c r="A28" s="42"/>
      <c r="B28" s="46"/>
      <c r="C28" s="29"/>
      <c r="D28" s="2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15" t="s">
        <v>107</v>
      </c>
    </row>
    <row r="29" spans="1:18" ht="24.75" thickBot="1" x14ac:dyDescent="0.6">
      <c r="A29" s="42"/>
      <c r="B29" s="47"/>
      <c r="C29" s="21"/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15"/>
    </row>
    <row r="30" spans="1:18" x14ac:dyDescent="0.55000000000000004">
      <c r="A30" s="116" t="s">
        <v>85</v>
      </c>
      <c r="B30" s="114" t="s">
        <v>121</v>
      </c>
      <c r="C30" s="114" t="s">
        <v>142</v>
      </c>
      <c r="D30" s="118" t="s">
        <v>0</v>
      </c>
      <c r="E30" s="120" t="s">
        <v>1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1" t="s">
        <v>2</v>
      </c>
      <c r="Q30" s="111" t="s">
        <v>238</v>
      </c>
      <c r="R30" s="113"/>
    </row>
    <row r="31" spans="1:18" ht="37.5" customHeight="1" thickBot="1" x14ac:dyDescent="0.6">
      <c r="A31" s="117"/>
      <c r="B31" s="115"/>
      <c r="C31" s="115"/>
      <c r="D31" s="119"/>
      <c r="E31" s="18" t="s">
        <v>3</v>
      </c>
      <c r="F31" s="18" t="s">
        <v>4</v>
      </c>
      <c r="G31" s="18" t="s">
        <v>5</v>
      </c>
      <c r="H31" s="18" t="s">
        <v>6</v>
      </c>
      <c r="I31" s="18" t="s">
        <v>7</v>
      </c>
      <c r="J31" s="18" t="s">
        <v>8</v>
      </c>
      <c r="K31" s="18" t="s">
        <v>9</v>
      </c>
      <c r="L31" s="18" t="s">
        <v>10</v>
      </c>
      <c r="M31" s="18" t="s">
        <v>11</v>
      </c>
      <c r="N31" s="18" t="s">
        <v>12</v>
      </c>
      <c r="O31" s="18" t="s">
        <v>13</v>
      </c>
      <c r="P31" s="122"/>
      <c r="Q31" s="112"/>
      <c r="R31" s="113"/>
    </row>
    <row r="32" spans="1:18" x14ac:dyDescent="0.55000000000000004">
      <c r="A32" s="50" t="s">
        <v>239</v>
      </c>
      <c r="B32" s="48" t="s">
        <v>146</v>
      </c>
      <c r="C32" s="41" t="s">
        <v>143</v>
      </c>
      <c r="D32" s="41" t="s">
        <v>34</v>
      </c>
      <c r="E32" s="5" t="s">
        <v>240</v>
      </c>
      <c r="F32" s="5">
        <v>2</v>
      </c>
      <c r="G32" s="5">
        <v>2</v>
      </c>
      <c r="H32" s="5">
        <v>2</v>
      </c>
      <c r="I32" s="5">
        <v>1</v>
      </c>
      <c r="J32" s="5" t="s">
        <v>240</v>
      </c>
      <c r="K32" s="5">
        <v>2</v>
      </c>
      <c r="L32" s="5" t="s">
        <v>240</v>
      </c>
      <c r="M32" s="5">
        <v>1</v>
      </c>
      <c r="N32" s="5" t="s">
        <v>240</v>
      </c>
      <c r="O32" s="5">
        <v>1</v>
      </c>
      <c r="P32" s="4">
        <f t="shared" ref="P32" si="6">SUM(E32:O32)</f>
        <v>11</v>
      </c>
      <c r="Q32" s="15" t="s">
        <v>109</v>
      </c>
    </row>
    <row r="33" spans="1:18" x14ac:dyDescent="0.55000000000000004">
      <c r="A33" s="42"/>
      <c r="B33" s="46"/>
      <c r="C33" s="29"/>
      <c r="D33" s="2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15" t="s">
        <v>188</v>
      </c>
    </row>
    <row r="34" spans="1:18" ht="24.75" thickBot="1" x14ac:dyDescent="0.6">
      <c r="A34" s="43"/>
      <c r="B34" s="49"/>
      <c r="C34" s="35"/>
      <c r="D34" s="3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19"/>
    </row>
    <row r="35" spans="1:18" x14ac:dyDescent="0.55000000000000004">
      <c r="A35" s="63" t="s">
        <v>152</v>
      </c>
      <c r="B35" s="66" t="s">
        <v>153</v>
      </c>
      <c r="C35" s="65" t="s">
        <v>148</v>
      </c>
      <c r="D35" s="65" t="s">
        <v>38</v>
      </c>
      <c r="E35" s="55" t="s">
        <v>240</v>
      </c>
      <c r="F35" s="55">
        <v>1</v>
      </c>
      <c r="G35" s="55">
        <v>1</v>
      </c>
      <c r="H35" s="55" t="s">
        <v>240</v>
      </c>
      <c r="I35" s="55" t="s">
        <v>240</v>
      </c>
      <c r="J35" s="55" t="s">
        <v>240</v>
      </c>
      <c r="K35" s="55" t="s">
        <v>240</v>
      </c>
      <c r="L35" s="55" t="s">
        <v>240</v>
      </c>
      <c r="M35" s="55">
        <v>2</v>
      </c>
      <c r="N35" s="55" t="s">
        <v>240</v>
      </c>
      <c r="O35" s="55">
        <v>2</v>
      </c>
      <c r="P35" s="56">
        <f t="shared" ref="P35" si="7">SUM(E35:O35)</f>
        <v>6</v>
      </c>
      <c r="Q35" s="57" t="s">
        <v>115</v>
      </c>
    </row>
    <row r="36" spans="1:18" x14ac:dyDescent="0.55000000000000004">
      <c r="A36" s="61"/>
      <c r="B36" s="67"/>
      <c r="C36" s="64"/>
      <c r="D36" s="6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/>
      <c r="Q36" s="16" t="s">
        <v>181</v>
      </c>
    </row>
    <row r="37" spans="1:18" x14ac:dyDescent="0.55000000000000004">
      <c r="A37" s="61"/>
      <c r="B37" s="68"/>
      <c r="C37" s="38"/>
      <c r="D37" s="3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  <c r="Q37" s="16"/>
    </row>
    <row r="38" spans="1:18" x14ac:dyDescent="0.55000000000000004">
      <c r="A38" s="61"/>
      <c r="B38" s="69" t="s">
        <v>153</v>
      </c>
      <c r="C38" s="51" t="s">
        <v>148</v>
      </c>
      <c r="D38" s="51" t="s">
        <v>29</v>
      </c>
      <c r="E38" s="9" t="s">
        <v>240</v>
      </c>
      <c r="F38" s="9" t="s">
        <v>240</v>
      </c>
      <c r="G38" s="9" t="s">
        <v>240</v>
      </c>
      <c r="H38" s="9" t="s">
        <v>240</v>
      </c>
      <c r="I38" s="9" t="s">
        <v>240</v>
      </c>
      <c r="J38" s="9" t="s">
        <v>240</v>
      </c>
      <c r="K38" s="9">
        <v>2</v>
      </c>
      <c r="L38" s="9" t="s">
        <v>240</v>
      </c>
      <c r="M38" s="9">
        <v>2</v>
      </c>
      <c r="N38" s="9" t="s">
        <v>240</v>
      </c>
      <c r="O38" s="9" t="s">
        <v>240</v>
      </c>
      <c r="P38" s="10">
        <f t="shared" ref="P38" si="8">SUM(E38:O38)</f>
        <v>4</v>
      </c>
      <c r="Q38" s="16" t="s">
        <v>182</v>
      </c>
    </row>
    <row r="39" spans="1:18" x14ac:dyDescent="0.55000000000000004">
      <c r="A39" s="61"/>
      <c r="B39" s="67"/>
      <c r="C39" s="64"/>
      <c r="D39" s="64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  <c r="Q39" s="16" t="s">
        <v>219</v>
      </c>
    </row>
    <row r="40" spans="1:18" x14ac:dyDescent="0.55000000000000004">
      <c r="A40" s="61"/>
      <c r="B40" s="67"/>
      <c r="C40" s="64"/>
      <c r="D40" s="64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16"/>
    </row>
    <row r="41" spans="1:18" ht="24.75" thickBot="1" x14ac:dyDescent="0.6">
      <c r="A41" s="61"/>
      <c r="B41" s="70"/>
      <c r="C41" s="71"/>
      <c r="D41" s="7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/>
      <c r="Q41" s="60"/>
    </row>
    <row r="42" spans="1:18" x14ac:dyDescent="0.55000000000000004">
      <c r="A42" s="61"/>
      <c r="B42" s="66" t="s">
        <v>146</v>
      </c>
      <c r="C42" s="65" t="s">
        <v>148</v>
      </c>
      <c r="D42" s="65" t="s">
        <v>49</v>
      </c>
      <c r="E42" s="55" t="s">
        <v>240</v>
      </c>
      <c r="F42" s="55">
        <v>2</v>
      </c>
      <c r="G42" s="55">
        <v>3</v>
      </c>
      <c r="H42" s="55" t="s">
        <v>240</v>
      </c>
      <c r="I42" s="55">
        <v>1</v>
      </c>
      <c r="J42" s="55">
        <v>2</v>
      </c>
      <c r="K42" s="55">
        <v>3</v>
      </c>
      <c r="L42" s="55">
        <v>2</v>
      </c>
      <c r="M42" s="55">
        <v>3</v>
      </c>
      <c r="N42" s="55" t="s">
        <v>240</v>
      </c>
      <c r="O42" s="55">
        <v>3</v>
      </c>
      <c r="P42" s="56">
        <f t="shared" ref="P42" si="9">SUM(E42:O42)</f>
        <v>19</v>
      </c>
      <c r="Q42" s="57" t="s">
        <v>115</v>
      </c>
      <c r="R42" s="8"/>
    </row>
    <row r="43" spans="1:18" x14ac:dyDescent="0.55000000000000004">
      <c r="A43" s="61"/>
      <c r="B43" s="67"/>
      <c r="C43" s="64"/>
      <c r="D43" s="64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  <c r="Q43" s="16" t="s">
        <v>181</v>
      </c>
      <c r="R43" s="8"/>
    </row>
    <row r="44" spans="1:18" x14ac:dyDescent="0.55000000000000004">
      <c r="A44" s="61"/>
      <c r="B44" s="68"/>
      <c r="C44" s="38"/>
      <c r="D44" s="3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  <c r="Q44" s="16"/>
      <c r="R44" s="8"/>
    </row>
    <row r="45" spans="1:18" x14ac:dyDescent="0.55000000000000004">
      <c r="A45" s="61"/>
      <c r="B45" s="69" t="s">
        <v>146</v>
      </c>
      <c r="C45" s="51" t="s">
        <v>148</v>
      </c>
      <c r="D45" s="51" t="s">
        <v>39</v>
      </c>
      <c r="E45" s="9" t="s">
        <v>240</v>
      </c>
      <c r="F45" s="9" t="s">
        <v>240</v>
      </c>
      <c r="G45" s="9">
        <v>1</v>
      </c>
      <c r="H45" s="9" t="s">
        <v>240</v>
      </c>
      <c r="I45" s="9" t="s">
        <v>240</v>
      </c>
      <c r="J45" s="9" t="s">
        <v>240</v>
      </c>
      <c r="K45" s="9">
        <v>2</v>
      </c>
      <c r="L45" s="9" t="s">
        <v>240</v>
      </c>
      <c r="M45" s="9">
        <v>2</v>
      </c>
      <c r="N45" s="9" t="s">
        <v>240</v>
      </c>
      <c r="O45" s="9" t="s">
        <v>240</v>
      </c>
      <c r="P45" s="10">
        <f t="shared" ref="P45" si="10">SUM(E45:O45)</f>
        <v>5</v>
      </c>
      <c r="Q45" s="16" t="s">
        <v>182</v>
      </c>
      <c r="R45" s="8"/>
    </row>
    <row r="46" spans="1:18" x14ac:dyDescent="0.55000000000000004">
      <c r="A46" s="61"/>
      <c r="B46" s="67"/>
      <c r="C46" s="64"/>
      <c r="D46" s="6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6" t="s">
        <v>219</v>
      </c>
      <c r="R46" s="8"/>
    </row>
    <row r="47" spans="1:18" x14ac:dyDescent="0.55000000000000004">
      <c r="A47" s="61"/>
      <c r="B47" s="67"/>
      <c r="C47" s="64"/>
      <c r="D47" s="64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  <c r="Q47" s="16"/>
      <c r="R47" s="8"/>
    </row>
    <row r="48" spans="1:18" ht="24.75" thickBot="1" x14ac:dyDescent="0.6">
      <c r="A48" s="62"/>
      <c r="B48" s="70"/>
      <c r="C48" s="71"/>
      <c r="D48" s="7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60"/>
    </row>
    <row r="49" spans="1:18" ht="19.5" customHeight="1" x14ac:dyDescent="0.55000000000000004">
      <c r="A49" s="63" t="s">
        <v>154</v>
      </c>
      <c r="B49" s="66" t="s">
        <v>141</v>
      </c>
      <c r="C49" s="65" t="s">
        <v>148</v>
      </c>
      <c r="D49" s="65" t="s">
        <v>30</v>
      </c>
      <c r="E49" s="55" t="s">
        <v>240</v>
      </c>
      <c r="F49" s="55">
        <v>1</v>
      </c>
      <c r="G49" s="55">
        <v>1</v>
      </c>
      <c r="H49" s="55">
        <v>1</v>
      </c>
      <c r="I49" s="55" t="s">
        <v>240</v>
      </c>
      <c r="J49" s="55" t="s">
        <v>240</v>
      </c>
      <c r="K49" s="55" t="s">
        <v>240</v>
      </c>
      <c r="L49" s="55" t="s">
        <v>240</v>
      </c>
      <c r="M49" s="55">
        <v>2</v>
      </c>
      <c r="N49" s="55" t="s">
        <v>240</v>
      </c>
      <c r="O49" s="55" t="s">
        <v>240</v>
      </c>
      <c r="P49" s="56">
        <f t="shared" ref="P49" si="11">SUM(E49:O49)</f>
        <v>5</v>
      </c>
      <c r="Q49" s="57" t="s">
        <v>120</v>
      </c>
    </row>
    <row r="50" spans="1:18" ht="19.5" customHeight="1" x14ac:dyDescent="0.55000000000000004">
      <c r="A50" s="61"/>
      <c r="B50" s="67"/>
      <c r="C50" s="64"/>
      <c r="D50" s="6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/>
      <c r="Q50" s="16" t="s">
        <v>89</v>
      </c>
    </row>
    <row r="51" spans="1:18" ht="24.75" thickBot="1" x14ac:dyDescent="0.6">
      <c r="A51" s="61"/>
      <c r="B51" s="70"/>
      <c r="C51" s="71"/>
      <c r="D51" s="71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60"/>
    </row>
    <row r="52" spans="1:18" x14ac:dyDescent="0.55000000000000004">
      <c r="A52" s="61"/>
      <c r="B52" s="66" t="s">
        <v>146</v>
      </c>
      <c r="C52" s="65" t="s">
        <v>148</v>
      </c>
      <c r="D52" s="65" t="s">
        <v>52</v>
      </c>
      <c r="E52" s="55" t="s">
        <v>240</v>
      </c>
      <c r="F52" s="55" t="s">
        <v>240</v>
      </c>
      <c r="G52" s="55" t="s">
        <v>240</v>
      </c>
      <c r="H52" s="55" t="s">
        <v>240</v>
      </c>
      <c r="I52" s="55" t="s">
        <v>240</v>
      </c>
      <c r="J52" s="55" t="s">
        <v>240</v>
      </c>
      <c r="K52" s="55" t="s">
        <v>240</v>
      </c>
      <c r="L52" s="55">
        <v>2</v>
      </c>
      <c r="M52" s="55" t="s">
        <v>240</v>
      </c>
      <c r="N52" s="55" t="s">
        <v>240</v>
      </c>
      <c r="O52" s="55" t="s">
        <v>240</v>
      </c>
      <c r="P52" s="56">
        <f t="shared" ref="P52" si="12">SUM(E52:O52)</f>
        <v>2</v>
      </c>
      <c r="Q52" s="57" t="s">
        <v>120</v>
      </c>
    </row>
    <row r="53" spans="1:18" x14ac:dyDescent="0.55000000000000004">
      <c r="A53" s="61"/>
      <c r="B53" s="67"/>
      <c r="C53" s="64"/>
      <c r="D53" s="6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6" t="s">
        <v>89</v>
      </c>
    </row>
    <row r="54" spans="1:18" ht="24.75" thickBot="1" x14ac:dyDescent="0.6">
      <c r="A54" s="62"/>
      <c r="B54" s="70"/>
      <c r="C54" s="71"/>
      <c r="D54" s="7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9"/>
      <c r="Q54" s="60"/>
    </row>
    <row r="55" spans="1:18" x14ac:dyDescent="0.55000000000000004">
      <c r="A55" s="72"/>
      <c r="B55" s="73"/>
      <c r="C55" s="72"/>
      <c r="D55" s="72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76"/>
    </row>
    <row r="56" spans="1:18" x14ac:dyDescent="0.55000000000000004">
      <c r="A56" s="13"/>
      <c r="B56" s="77"/>
      <c r="C56" s="13"/>
      <c r="D56" s="1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/>
      <c r="Q56" s="80"/>
    </row>
    <row r="57" spans="1:18" x14ac:dyDescent="0.55000000000000004">
      <c r="A57" s="13"/>
      <c r="B57" s="77"/>
      <c r="C57" s="13"/>
      <c r="D57" s="1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  <c r="Q57" s="80"/>
    </row>
    <row r="58" spans="1:18" x14ac:dyDescent="0.55000000000000004">
      <c r="A58" s="13"/>
      <c r="B58" s="77"/>
      <c r="C58" s="13"/>
      <c r="D58" s="1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9"/>
      <c r="Q58" s="80"/>
    </row>
    <row r="59" spans="1:18" ht="24.75" thickBot="1" x14ac:dyDescent="0.6">
      <c r="A59" s="81"/>
      <c r="B59" s="82"/>
      <c r="C59" s="81"/>
      <c r="D59" s="81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85"/>
    </row>
    <row r="60" spans="1:18" x14ac:dyDescent="0.55000000000000004">
      <c r="A60" s="123" t="s">
        <v>85</v>
      </c>
      <c r="B60" s="125" t="s">
        <v>121</v>
      </c>
      <c r="C60" s="114" t="s">
        <v>142</v>
      </c>
      <c r="D60" s="118" t="s">
        <v>0</v>
      </c>
      <c r="E60" s="120" t="s">
        <v>1</v>
      </c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1" t="s">
        <v>2</v>
      </c>
      <c r="Q60" s="111" t="s">
        <v>238</v>
      </c>
      <c r="R60" s="113"/>
    </row>
    <row r="61" spans="1:18" ht="37.5" customHeight="1" thickBot="1" x14ac:dyDescent="0.6">
      <c r="A61" s="124"/>
      <c r="B61" s="126"/>
      <c r="C61" s="115"/>
      <c r="D61" s="119"/>
      <c r="E61" s="18" t="s">
        <v>3</v>
      </c>
      <c r="F61" s="18" t="s">
        <v>4</v>
      </c>
      <c r="G61" s="18" t="s">
        <v>5</v>
      </c>
      <c r="H61" s="18" t="s">
        <v>6</v>
      </c>
      <c r="I61" s="18" t="s">
        <v>7</v>
      </c>
      <c r="J61" s="18" t="s">
        <v>8</v>
      </c>
      <c r="K61" s="18" t="s">
        <v>9</v>
      </c>
      <c r="L61" s="18" t="s">
        <v>10</v>
      </c>
      <c r="M61" s="18" t="s">
        <v>11</v>
      </c>
      <c r="N61" s="18" t="s">
        <v>12</v>
      </c>
      <c r="O61" s="18" t="s">
        <v>13</v>
      </c>
      <c r="P61" s="122"/>
      <c r="Q61" s="112"/>
      <c r="R61" s="113"/>
    </row>
    <row r="62" spans="1:18" x14ac:dyDescent="0.55000000000000004">
      <c r="A62" s="97" t="s">
        <v>177</v>
      </c>
      <c r="B62" s="87" t="s">
        <v>141</v>
      </c>
      <c r="C62" s="27" t="s">
        <v>143</v>
      </c>
      <c r="D62" s="27" t="s">
        <v>19</v>
      </c>
      <c r="E62" s="30" t="s">
        <v>240</v>
      </c>
      <c r="F62" s="30" t="s">
        <v>240</v>
      </c>
      <c r="G62" s="30" t="s">
        <v>240</v>
      </c>
      <c r="H62" s="30">
        <v>3</v>
      </c>
      <c r="I62" s="30">
        <v>1</v>
      </c>
      <c r="J62" s="30">
        <v>2</v>
      </c>
      <c r="K62" s="30">
        <v>1</v>
      </c>
      <c r="L62" s="30" t="s">
        <v>240</v>
      </c>
      <c r="M62" s="30">
        <v>2</v>
      </c>
      <c r="N62" s="30">
        <v>3</v>
      </c>
      <c r="O62" s="30" t="s">
        <v>240</v>
      </c>
      <c r="P62" s="31">
        <f t="shared" ref="P62" si="13">SUM(E62:O62)</f>
        <v>12</v>
      </c>
      <c r="Q62" s="32" t="s">
        <v>91</v>
      </c>
    </row>
    <row r="63" spans="1:18" x14ac:dyDescent="0.55000000000000004">
      <c r="A63" s="92"/>
      <c r="B63" s="88"/>
      <c r="C63" s="29"/>
      <c r="D63" s="2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"/>
      <c r="Q63" s="14" t="s">
        <v>92</v>
      </c>
    </row>
    <row r="64" spans="1:18" x14ac:dyDescent="0.55000000000000004">
      <c r="A64" s="92"/>
      <c r="B64" s="88"/>
      <c r="C64" s="29"/>
      <c r="D64" s="2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14" t="s">
        <v>233</v>
      </c>
    </row>
    <row r="65" spans="1:17" x14ac:dyDescent="0.55000000000000004">
      <c r="A65" s="92"/>
      <c r="B65" s="89"/>
      <c r="C65" s="21"/>
      <c r="D65" s="2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14"/>
    </row>
    <row r="66" spans="1:17" x14ac:dyDescent="0.55000000000000004">
      <c r="A66" s="92"/>
      <c r="B66" s="90" t="s">
        <v>141</v>
      </c>
      <c r="C66" s="41" t="s">
        <v>143</v>
      </c>
      <c r="D66" s="86" t="s">
        <v>20</v>
      </c>
      <c r="E66" s="5">
        <v>2</v>
      </c>
      <c r="F66" s="5">
        <v>1</v>
      </c>
      <c r="G66" s="5">
        <v>2</v>
      </c>
      <c r="H66" s="22" t="s">
        <v>240</v>
      </c>
      <c r="I66" s="5">
        <v>1</v>
      </c>
      <c r="J66" s="5">
        <v>2</v>
      </c>
      <c r="K66" s="22" t="s">
        <v>240</v>
      </c>
      <c r="L66" s="22" t="s">
        <v>240</v>
      </c>
      <c r="M66" s="5">
        <v>2</v>
      </c>
      <c r="N66" s="22" t="s">
        <v>240</v>
      </c>
      <c r="O66" s="22" t="s">
        <v>240</v>
      </c>
      <c r="P66" s="4">
        <f t="shared" ref="P66" si="14">SUM(E66:O66)</f>
        <v>10</v>
      </c>
      <c r="Q66" s="14" t="s">
        <v>221</v>
      </c>
    </row>
    <row r="67" spans="1:17" x14ac:dyDescent="0.55000000000000004">
      <c r="A67" s="92"/>
      <c r="B67" s="88"/>
      <c r="C67" s="29"/>
      <c r="D67" s="2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"/>
      <c r="Q67" s="14" t="s">
        <v>96</v>
      </c>
    </row>
    <row r="68" spans="1:17" x14ac:dyDescent="0.55000000000000004">
      <c r="A68" s="92"/>
      <c r="B68" s="88"/>
      <c r="C68" s="29"/>
      <c r="D68" s="29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/>
      <c r="Q68" s="14" t="s">
        <v>106</v>
      </c>
    </row>
    <row r="69" spans="1:17" x14ac:dyDescent="0.55000000000000004">
      <c r="A69" s="92"/>
      <c r="B69" s="89"/>
      <c r="C69" s="21"/>
      <c r="D69" s="2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  <c r="Q69" s="14"/>
    </row>
    <row r="70" spans="1:17" x14ac:dyDescent="0.55000000000000004">
      <c r="A70" s="92"/>
      <c r="B70" s="48" t="s">
        <v>146</v>
      </c>
      <c r="C70" s="41" t="s">
        <v>143</v>
      </c>
      <c r="D70" s="41" t="s">
        <v>43</v>
      </c>
      <c r="E70" s="5" t="s">
        <v>240</v>
      </c>
      <c r="F70" s="5">
        <v>1</v>
      </c>
      <c r="G70" s="5">
        <v>1</v>
      </c>
      <c r="H70" s="5">
        <v>1</v>
      </c>
      <c r="I70" s="5">
        <v>1</v>
      </c>
      <c r="J70" s="5">
        <v>1</v>
      </c>
      <c r="K70" s="5" t="s">
        <v>240</v>
      </c>
      <c r="L70" s="5" t="s">
        <v>240</v>
      </c>
      <c r="M70" s="5" t="s">
        <v>240</v>
      </c>
      <c r="N70" s="5" t="s">
        <v>240</v>
      </c>
      <c r="O70" s="5" t="s">
        <v>240</v>
      </c>
      <c r="P70" s="4">
        <f t="shared" ref="P70" si="15">SUM(E70:O70)</f>
        <v>5</v>
      </c>
      <c r="Q70" s="14" t="s">
        <v>221</v>
      </c>
    </row>
    <row r="71" spans="1:17" x14ac:dyDescent="0.55000000000000004">
      <c r="A71" s="92"/>
      <c r="B71" s="88"/>
      <c r="C71" s="29"/>
      <c r="D71" s="2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"/>
      <c r="Q71" s="14" t="s">
        <v>96</v>
      </c>
    </row>
    <row r="72" spans="1:17" x14ac:dyDescent="0.55000000000000004">
      <c r="A72" s="92"/>
      <c r="B72" s="89"/>
      <c r="C72" s="21"/>
      <c r="D72" s="2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"/>
      <c r="Q72" s="14"/>
    </row>
    <row r="73" spans="1:17" x14ac:dyDescent="0.55000000000000004">
      <c r="A73" s="92"/>
      <c r="B73" s="90" t="s">
        <v>146</v>
      </c>
      <c r="C73" s="41" t="s">
        <v>143</v>
      </c>
      <c r="D73" s="41" t="s">
        <v>21</v>
      </c>
      <c r="E73" s="22" t="s">
        <v>240</v>
      </c>
      <c r="F73" s="5">
        <v>2</v>
      </c>
      <c r="G73" s="22" t="s">
        <v>240</v>
      </c>
      <c r="H73" s="22" t="s">
        <v>240</v>
      </c>
      <c r="I73" s="5">
        <v>1</v>
      </c>
      <c r="J73" s="5">
        <v>1</v>
      </c>
      <c r="K73" s="22" t="s">
        <v>240</v>
      </c>
      <c r="L73" s="22" t="s">
        <v>240</v>
      </c>
      <c r="M73" s="5">
        <v>2</v>
      </c>
      <c r="N73" s="5">
        <v>5</v>
      </c>
      <c r="O73" s="22" t="s">
        <v>240</v>
      </c>
      <c r="P73" s="4">
        <f t="shared" ref="P73" si="16">SUM(E73:O73)</f>
        <v>11</v>
      </c>
      <c r="Q73" s="14" t="s">
        <v>91</v>
      </c>
    </row>
    <row r="74" spans="1:17" x14ac:dyDescent="0.55000000000000004">
      <c r="A74" s="92"/>
      <c r="B74" s="88"/>
      <c r="C74" s="29"/>
      <c r="D74" s="29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  <c r="Q74" s="14" t="s">
        <v>92</v>
      </c>
    </row>
    <row r="75" spans="1:17" x14ac:dyDescent="0.55000000000000004">
      <c r="A75" s="92"/>
      <c r="B75" s="88"/>
      <c r="C75" s="29"/>
      <c r="D75" s="29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15" t="s">
        <v>233</v>
      </c>
    </row>
    <row r="76" spans="1:17" ht="24.75" thickBot="1" x14ac:dyDescent="0.6">
      <c r="A76" s="93"/>
      <c r="B76" s="91"/>
      <c r="C76" s="35"/>
      <c r="D76" s="3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8"/>
      <c r="Q76" s="19"/>
    </row>
    <row r="77" spans="1:17" x14ac:dyDescent="0.55000000000000004">
      <c r="A77" s="94" t="s">
        <v>178</v>
      </c>
      <c r="B77" s="66" t="s">
        <v>141</v>
      </c>
      <c r="C77" s="65" t="s">
        <v>148</v>
      </c>
      <c r="D77" s="65" t="s">
        <v>50</v>
      </c>
      <c r="E77" s="55" t="s">
        <v>240</v>
      </c>
      <c r="F77" s="55" t="s">
        <v>240</v>
      </c>
      <c r="G77" s="55">
        <v>2</v>
      </c>
      <c r="H77" s="55" t="s">
        <v>240</v>
      </c>
      <c r="I77" s="55">
        <v>1</v>
      </c>
      <c r="J77" s="55" t="s">
        <v>240</v>
      </c>
      <c r="K77" s="55">
        <v>3</v>
      </c>
      <c r="L77" s="55" t="s">
        <v>240</v>
      </c>
      <c r="M77" s="55" t="s">
        <v>240</v>
      </c>
      <c r="N77" s="55" t="s">
        <v>240</v>
      </c>
      <c r="O77" s="55" t="s">
        <v>240</v>
      </c>
      <c r="P77" s="56">
        <f t="shared" ref="P77" si="17">SUM(E77:O77)</f>
        <v>6</v>
      </c>
      <c r="Q77" s="57" t="s">
        <v>122</v>
      </c>
    </row>
    <row r="78" spans="1:17" x14ac:dyDescent="0.55000000000000004">
      <c r="A78" s="95"/>
      <c r="B78" s="67"/>
      <c r="C78" s="64"/>
      <c r="D78" s="64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/>
      <c r="Q78" s="16" t="s">
        <v>105</v>
      </c>
    </row>
    <row r="79" spans="1:17" ht="23.25" customHeight="1" x14ac:dyDescent="0.55000000000000004">
      <c r="A79" s="95"/>
      <c r="B79" s="68"/>
      <c r="C79" s="38"/>
      <c r="D79" s="3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"/>
      <c r="Q79" s="16"/>
    </row>
    <row r="80" spans="1:17" ht="23.25" customHeight="1" x14ac:dyDescent="0.55000000000000004">
      <c r="A80" s="95"/>
      <c r="B80" s="69" t="s">
        <v>146</v>
      </c>
      <c r="C80" s="51" t="s">
        <v>148</v>
      </c>
      <c r="D80" s="51" t="s">
        <v>51</v>
      </c>
      <c r="E80" s="9" t="s">
        <v>240</v>
      </c>
      <c r="F80" s="9" t="s">
        <v>240</v>
      </c>
      <c r="G80" s="9" t="s">
        <v>240</v>
      </c>
      <c r="H80" s="9" t="s">
        <v>240</v>
      </c>
      <c r="I80" s="9" t="s">
        <v>240</v>
      </c>
      <c r="J80" s="9" t="s">
        <v>240</v>
      </c>
      <c r="K80" s="9" t="s">
        <v>240</v>
      </c>
      <c r="L80" s="9" t="s">
        <v>240</v>
      </c>
      <c r="M80" s="9">
        <v>2</v>
      </c>
      <c r="N80" s="9" t="s">
        <v>240</v>
      </c>
      <c r="O80" s="9">
        <v>1</v>
      </c>
      <c r="P80" s="10">
        <f t="shared" ref="P80" si="18">SUM(E80:O80)</f>
        <v>3</v>
      </c>
      <c r="Q80" s="16" t="s">
        <v>122</v>
      </c>
    </row>
    <row r="81" spans="1:18" ht="23.25" customHeight="1" x14ac:dyDescent="0.55000000000000004">
      <c r="A81" s="95"/>
      <c r="B81" s="67"/>
      <c r="C81" s="64"/>
      <c r="D81" s="64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/>
      <c r="Q81" s="16" t="s">
        <v>105</v>
      </c>
    </row>
    <row r="82" spans="1:18" ht="19.5" customHeight="1" thickBot="1" x14ac:dyDescent="0.6">
      <c r="A82" s="96"/>
      <c r="B82" s="70"/>
      <c r="C82" s="71"/>
      <c r="D82" s="71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9"/>
      <c r="Q82" s="60"/>
    </row>
    <row r="83" spans="1:18" ht="19.5" customHeight="1" x14ac:dyDescent="0.55000000000000004">
      <c r="A83" s="13"/>
      <c r="B83" s="77"/>
      <c r="C83" s="13"/>
      <c r="D83" s="1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9"/>
      <c r="Q83" s="80"/>
    </row>
    <row r="84" spans="1:18" ht="19.5" customHeight="1" x14ac:dyDescent="0.55000000000000004">
      <c r="A84" s="13"/>
      <c r="B84" s="77"/>
      <c r="C84" s="13"/>
      <c r="D84" s="1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9"/>
      <c r="Q84" s="80"/>
    </row>
    <row r="85" spans="1:18" ht="19.5" customHeight="1" x14ac:dyDescent="0.55000000000000004">
      <c r="A85" s="13"/>
      <c r="B85" s="77"/>
      <c r="C85" s="13"/>
      <c r="D85" s="1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9"/>
      <c r="Q85" s="80"/>
    </row>
    <row r="86" spans="1:18" ht="19.5" customHeight="1" x14ac:dyDescent="0.55000000000000004">
      <c r="A86" s="13"/>
      <c r="B86" s="77"/>
      <c r="C86" s="13"/>
      <c r="D86" s="1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9"/>
      <c r="Q86" s="80"/>
    </row>
    <row r="87" spans="1:18" ht="19.5" customHeight="1" x14ac:dyDescent="0.55000000000000004">
      <c r="A87" s="13"/>
      <c r="B87" s="77"/>
      <c r="C87" s="13"/>
      <c r="D87" s="1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9"/>
      <c r="Q87" s="80"/>
    </row>
    <row r="88" spans="1:18" ht="19.5" customHeight="1" x14ac:dyDescent="0.55000000000000004">
      <c r="A88" s="13"/>
      <c r="B88" s="77"/>
      <c r="C88" s="13"/>
      <c r="D88" s="1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9"/>
      <c r="Q88" s="80"/>
    </row>
    <row r="89" spans="1:18" ht="19.5" customHeight="1" x14ac:dyDescent="0.55000000000000004">
      <c r="A89" s="13"/>
      <c r="B89" s="77"/>
      <c r="C89" s="13"/>
      <c r="D89" s="1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9"/>
      <c r="Q89" s="80"/>
    </row>
    <row r="90" spans="1:18" ht="19.5" customHeight="1" x14ac:dyDescent="0.55000000000000004">
      <c r="A90" s="13"/>
      <c r="B90" s="77"/>
      <c r="C90" s="13"/>
      <c r="D90" s="1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9"/>
      <c r="Q90" s="80"/>
    </row>
    <row r="91" spans="1:18" ht="19.5" customHeight="1" thickBot="1" x14ac:dyDescent="0.6">
      <c r="A91" s="81"/>
      <c r="B91" s="82"/>
      <c r="C91" s="81"/>
      <c r="D91" s="81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4"/>
      <c r="Q91" s="85"/>
    </row>
    <row r="92" spans="1:18" x14ac:dyDescent="0.55000000000000004">
      <c r="A92" s="123" t="s">
        <v>85</v>
      </c>
      <c r="B92" s="125" t="s">
        <v>121</v>
      </c>
      <c r="C92" s="114" t="s">
        <v>142</v>
      </c>
      <c r="D92" s="118" t="s">
        <v>0</v>
      </c>
      <c r="E92" s="120" t="s">
        <v>1</v>
      </c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1" t="s">
        <v>2</v>
      </c>
      <c r="Q92" s="111" t="s">
        <v>238</v>
      </c>
      <c r="R92" s="113"/>
    </row>
    <row r="93" spans="1:18" ht="37.5" customHeight="1" thickBot="1" x14ac:dyDescent="0.6">
      <c r="A93" s="124"/>
      <c r="B93" s="126"/>
      <c r="C93" s="115"/>
      <c r="D93" s="119"/>
      <c r="E93" s="18" t="s">
        <v>3</v>
      </c>
      <c r="F93" s="18" t="s">
        <v>4</v>
      </c>
      <c r="G93" s="18" t="s">
        <v>5</v>
      </c>
      <c r="H93" s="18" t="s">
        <v>6</v>
      </c>
      <c r="I93" s="18" t="s">
        <v>7</v>
      </c>
      <c r="J93" s="18" t="s">
        <v>8</v>
      </c>
      <c r="K93" s="18" t="s">
        <v>9</v>
      </c>
      <c r="L93" s="18" t="s">
        <v>10</v>
      </c>
      <c r="M93" s="18" t="s">
        <v>11</v>
      </c>
      <c r="N93" s="18" t="s">
        <v>12</v>
      </c>
      <c r="O93" s="18" t="s">
        <v>13</v>
      </c>
      <c r="P93" s="122"/>
      <c r="Q93" s="112"/>
      <c r="R93" s="113"/>
    </row>
    <row r="94" spans="1:18" x14ac:dyDescent="0.55000000000000004">
      <c r="A94" s="97" t="s">
        <v>155</v>
      </c>
      <c r="B94" s="45" t="s">
        <v>141</v>
      </c>
      <c r="C94" s="27" t="s">
        <v>143</v>
      </c>
      <c r="D94" s="27" t="s">
        <v>60</v>
      </c>
      <c r="E94" s="30" t="s">
        <v>240</v>
      </c>
      <c r="F94" s="30" t="s">
        <v>240</v>
      </c>
      <c r="G94" s="30" t="s">
        <v>240</v>
      </c>
      <c r="H94" s="30" t="s">
        <v>240</v>
      </c>
      <c r="I94" s="30">
        <v>1</v>
      </c>
      <c r="J94" s="30" t="s">
        <v>240</v>
      </c>
      <c r="K94" s="30" t="s">
        <v>240</v>
      </c>
      <c r="L94" s="30">
        <v>2</v>
      </c>
      <c r="M94" s="30" t="s">
        <v>240</v>
      </c>
      <c r="N94" s="30" t="s">
        <v>240</v>
      </c>
      <c r="O94" s="30" t="s">
        <v>240</v>
      </c>
      <c r="P94" s="31">
        <f t="shared" ref="P94" si="19">SUM(E94:O94)</f>
        <v>3</v>
      </c>
      <c r="Q94" s="39" t="s">
        <v>116</v>
      </c>
    </row>
    <row r="95" spans="1:18" x14ac:dyDescent="0.55000000000000004">
      <c r="A95" s="92"/>
      <c r="B95" s="46"/>
      <c r="C95" s="29"/>
      <c r="D95" s="29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15" t="s">
        <v>222</v>
      </c>
    </row>
    <row r="96" spans="1:18" x14ac:dyDescent="0.55000000000000004">
      <c r="A96" s="92"/>
      <c r="B96" s="47"/>
      <c r="C96" s="21"/>
      <c r="D96" s="2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15"/>
    </row>
    <row r="97" spans="1:17" x14ac:dyDescent="0.55000000000000004">
      <c r="A97" s="92"/>
      <c r="B97" s="48" t="s">
        <v>146</v>
      </c>
      <c r="C97" s="41" t="s">
        <v>143</v>
      </c>
      <c r="D97" s="41" t="s">
        <v>59</v>
      </c>
      <c r="E97" s="22" t="s">
        <v>240</v>
      </c>
      <c r="F97" s="22" t="s">
        <v>240</v>
      </c>
      <c r="G97" s="22" t="s">
        <v>240</v>
      </c>
      <c r="H97" s="5">
        <v>3</v>
      </c>
      <c r="I97" s="5">
        <v>1</v>
      </c>
      <c r="J97" s="5">
        <v>3</v>
      </c>
      <c r="K97" s="5">
        <v>1</v>
      </c>
      <c r="L97" s="5">
        <v>2</v>
      </c>
      <c r="M97" s="22" t="s">
        <v>240</v>
      </c>
      <c r="N97" s="22" t="s">
        <v>240</v>
      </c>
      <c r="O97" s="22" t="s">
        <v>240</v>
      </c>
      <c r="P97" s="4">
        <f t="shared" ref="P97" si="20">SUM(E97:O97)</f>
        <v>10</v>
      </c>
      <c r="Q97" s="15" t="s">
        <v>116</v>
      </c>
    </row>
    <row r="98" spans="1:17" x14ac:dyDescent="0.55000000000000004">
      <c r="A98" s="92"/>
      <c r="B98" s="46"/>
      <c r="C98" s="29"/>
      <c r="D98" s="29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15" t="s">
        <v>222</v>
      </c>
    </row>
    <row r="99" spans="1:17" ht="24.75" thickBot="1" x14ac:dyDescent="0.6">
      <c r="A99" s="93"/>
      <c r="B99" s="49"/>
      <c r="C99" s="35"/>
      <c r="D99" s="3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8"/>
      <c r="Q99" s="19"/>
    </row>
    <row r="100" spans="1:17" x14ac:dyDescent="0.55000000000000004">
      <c r="A100" s="94" t="s">
        <v>155</v>
      </c>
      <c r="B100" s="66" t="s">
        <v>141</v>
      </c>
      <c r="C100" s="65" t="s">
        <v>148</v>
      </c>
      <c r="D100" s="65" t="s">
        <v>40</v>
      </c>
      <c r="E100" s="55" t="s">
        <v>240</v>
      </c>
      <c r="F100" s="55">
        <v>2</v>
      </c>
      <c r="G100" s="55" t="s">
        <v>240</v>
      </c>
      <c r="H100" s="55" t="s">
        <v>240</v>
      </c>
      <c r="I100" s="55">
        <v>1</v>
      </c>
      <c r="J100" s="55" t="s">
        <v>240</v>
      </c>
      <c r="K100" s="55">
        <v>2</v>
      </c>
      <c r="L100" s="55" t="s">
        <v>240</v>
      </c>
      <c r="M100" s="55">
        <v>2</v>
      </c>
      <c r="N100" s="55">
        <v>3</v>
      </c>
      <c r="O100" s="55" t="s">
        <v>240</v>
      </c>
      <c r="P100" s="56">
        <f t="shared" ref="P100" si="21">SUM(E100:O100)</f>
        <v>10</v>
      </c>
      <c r="Q100" s="57" t="s">
        <v>185</v>
      </c>
    </row>
    <row r="101" spans="1:17" x14ac:dyDescent="0.55000000000000004">
      <c r="A101" s="95"/>
      <c r="B101" s="67"/>
      <c r="C101" s="64"/>
      <c r="D101" s="64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0"/>
      <c r="Q101" s="16" t="s">
        <v>123</v>
      </c>
    </row>
    <row r="102" spans="1:17" x14ac:dyDescent="0.55000000000000004">
      <c r="A102" s="95"/>
      <c r="B102" s="68"/>
      <c r="C102" s="38"/>
      <c r="D102" s="3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0"/>
      <c r="Q102" s="16"/>
    </row>
    <row r="103" spans="1:17" x14ac:dyDescent="0.55000000000000004">
      <c r="A103" s="95"/>
      <c r="B103" s="69" t="s">
        <v>146</v>
      </c>
      <c r="C103" s="51" t="s">
        <v>148</v>
      </c>
      <c r="D103" s="51" t="s">
        <v>61</v>
      </c>
      <c r="E103" s="9" t="s">
        <v>240</v>
      </c>
      <c r="F103" s="9">
        <v>2</v>
      </c>
      <c r="G103" s="9">
        <v>1</v>
      </c>
      <c r="H103" s="9" t="s">
        <v>240</v>
      </c>
      <c r="I103" s="9" t="s">
        <v>240</v>
      </c>
      <c r="J103" s="9" t="s">
        <v>240</v>
      </c>
      <c r="K103" s="9">
        <v>3</v>
      </c>
      <c r="L103" s="9">
        <v>2</v>
      </c>
      <c r="M103" s="9" t="s">
        <v>240</v>
      </c>
      <c r="N103" s="9" t="s">
        <v>240</v>
      </c>
      <c r="O103" s="9">
        <v>1</v>
      </c>
      <c r="P103" s="10">
        <f t="shared" ref="P103" si="22">SUM(E103:O103)</f>
        <v>9</v>
      </c>
      <c r="Q103" s="16" t="s">
        <v>185</v>
      </c>
    </row>
    <row r="104" spans="1:17" x14ac:dyDescent="0.55000000000000004">
      <c r="A104" s="95"/>
      <c r="B104" s="67"/>
      <c r="C104" s="64"/>
      <c r="D104" s="64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0"/>
      <c r="Q104" s="16" t="s">
        <v>123</v>
      </c>
    </row>
    <row r="105" spans="1:17" ht="24.75" thickBot="1" x14ac:dyDescent="0.6">
      <c r="A105" s="96"/>
      <c r="B105" s="70"/>
      <c r="C105" s="71"/>
      <c r="D105" s="7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9"/>
      <c r="Q105" s="60"/>
    </row>
    <row r="106" spans="1:17" x14ac:dyDescent="0.55000000000000004">
      <c r="A106" s="97" t="s">
        <v>156</v>
      </c>
      <c r="B106" s="45" t="s">
        <v>141</v>
      </c>
      <c r="C106" s="27" t="s">
        <v>143</v>
      </c>
      <c r="D106" s="27" t="s">
        <v>24</v>
      </c>
      <c r="E106" s="30" t="s">
        <v>240</v>
      </c>
      <c r="F106" s="30" t="s">
        <v>240</v>
      </c>
      <c r="G106" s="30" t="s">
        <v>240</v>
      </c>
      <c r="H106" s="30" t="s">
        <v>240</v>
      </c>
      <c r="I106" s="30" t="s">
        <v>240</v>
      </c>
      <c r="J106" s="30">
        <v>2</v>
      </c>
      <c r="K106" s="30" t="s">
        <v>240</v>
      </c>
      <c r="L106" s="30" t="s">
        <v>240</v>
      </c>
      <c r="M106" s="30">
        <v>2</v>
      </c>
      <c r="N106" s="30">
        <v>3</v>
      </c>
      <c r="O106" s="30" t="s">
        <v>240</v>
      </c>
      <c r="P106" s="31">
        <f t="shared" ref="P106" si="23">SUM(E106:O106)</f>
        <v>7</v>
      </c>
      <c r="Q106" s="39" t="s">
        <v>223</v>
      </c>
    </row>
    <row r="107" spans="1:17" x14ac:dyDescent="0.55000000000000004">
      <c r="A107" s="92"/>
      <c r="B107" s="46"/>
      <c r="C107" s="29"/>
      <c r="D107" s="2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"/>
      <c r="Q107" s="15" t="s">
        <v>122</v>
      </c>
    </row>
    <row r="108" spans="1:17" x14ac:dyDescent="0.55000000000000004">
      <c r="A108" s="92"/>
      <c r="B108" s="47"/>
      <c r="C108" s="21"/>
      <c r="D108" s="2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"/>
      <c r="Q108" s="15"/>
    </row>
    <row r="109" spans="1:17" x14ac:dyDescent="0.55000000000000004">
      <c r="A109" s="92"/>
      <c r="B109" s="48" t="s">
        <v>141</v>
      </c>
      <c r="C109" s="41" t="s">
        <v>143</v>
      </c>
      <c r="D109" s="41" t="s">
        <v>33</v>
      </c>
      <c r="E109" s="22" t="s">
        <v>240</v>
      </c>
      <c r="F109" s="5">
        <v>1</v>
      </c>
      <c r="G109" s="5">
        <v>2</v>
      </c>
      <c r="H109" s="22" t="s">
        <v>240</v>
      </c>
      <c r="I109" s="5">
        <v>1</v>
      </c>
      <c r="J109" s="22" t="s">
        <v>240</v>
      </c>
      <c r="K109" s="5">
        <v>2</v>
      </c>
      <c r="L109" s="22" t="s">
        <v>240</v>
      </c>
      <c r="M109" s="5">
        <v>2</v>
      </c>
      <c r="N109" s="22" t="s">
        <v>240</v>
      </c>
      <c r="O109" s="5">
        <v>1</v>
      </c>
      <c r="P109" s="4">
        <f t="shared" ref="P109" si="24">SUM(E109:O109)</f>
        <v>9</v>
      </c>
      <c r="Q109" s="15" t="s">
        <v>93</v>
      </c>
    </row>
    <row r="110" spans="1:17" x14ac:dyDescent="0.55000000000000004">
      <c r="A110" s="92"/>
      <c r="B110" s="46"/>
      <c r="C110" s="29"/>
      <c r="D110" s="2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4"/>
      <c r="Q110" s="15" t="s">
        <v>100</v>
      </c>
    </row>
    <row r="111" spans="1:17" x14ac:dyDescent="0.55000000000000004">
      <c r="A111" s="92"/>
      <c r="B111" s="46"/>
      <c r="C111" s="29"/>
      <c r="D111" s="2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"/>
      <c r="Q111" s="15" t="s">
        <v>136</v>
      </c>
    </row>
    <row r="112" spans="1:17" x14ac:dyDescent="0.55000000000000004">
      <c r="A112" s="92"/>
      <c r="B112" s="47"/>
      <c r="C112" s="21"/>
      <c r="D112" s="2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15"/>
    </row>
    <row r="113" spans="1:18" x14ac:dyDescent="0.55000000000000004">
      <c r="A113" s="92"/>
      <c r="B113" s="48" t="s">
        <v>141</v>
      </c>
      <c r="C113" s="41" t="s">
        <v>143</v>
      </c>
      <c r="D113" s="41" t="s">
        <v>25</v>
      </c>
      <c r="E113" s="22" t="s">
        <v>240</v>
      </c>
      <c r="F113" s="22" t="s">
        <v>240</v>
      </c>
      <c r="G113" s="22" t="s">
        <v>240</v>
      </c>
      <c r="H113" s="22" t="s">
        <v>240</v>
      </c>
      <c r="I113" s="22" t="s">
        <v>240</v>
      </c>
      <c r="J113" s="22" t="s">
        <v>240</v>
      </c>
      <c r="K113" s="22" t="s">
        <v>240</v>
      </c>
      <c r="L113" s="22" t="s">
        <v>240</v>
      </c>
      <c r="M113" s="22" t="s">
        <v>240</v>
      </c>
      <c r="N113" s="5">
        <v>3</v>
      </c>
      <c r="O113" s="22" t="s">
        <v>240</v>
      </c>
      <c r="P113" s="4">
        <f t="shared" ref="P113" si="25">SUM(E113:O113)</f>
        <v>3</v>
      </c>
      <c r="Q113" s="15" t="s">
        <v>135</v>
      </c>
    </row>
    <row r="114" spans="1:18" x14ac:dyDescent="0.55000000000000004">
      <c r="A114" s="92"/>
      <c r="B114" s="46"/>
      <c r="C114" s="29"/>
      <c r="D114" s="29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/>
      <c r="Q114" s="15" t="s">
        <v>90</v>
      </c>
    </row>
    <row r="115" spans="1:18" x14ac:dyDescent="0.55000000000000004">
      <c r="A115" s="92"/>
      <c r="B115" s="47"/>
      <c r="C115" s="21"/>
      <c r="D115" s="2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15"/>
    </row>
    <row r="116" spans="1:18" x14ac:dyDescent="0.55000000000000004">
      <c r="A116" s="92"/>
      <c r="B116" s="48" t="s">
        <v>146</v>
      </c>
      <c r="C116" s="41" t="s">
        <v>143</v>
      </c>
      <c r="D116" s="41" t="s">
        <v>48</v>
      </c>
      <c r="E116" s="22" t="s">
        <v>240</v>
      </c>
      <c r="F116" s="5">
        <v>2</v>
      </c>
      <c r="G116" s="5">
        <v>3</v>
      </c>
      <c r="H116" s="22" t="s">
        <v>240</v>
      </c>
      <c r="I116" s="5">
        <v>1</v>
      </c>
      <c r="J116" s="22" t="s">
        <v>240</v>
      </c>
      <c r="K116" s="22" t="s">
        <v>240</v>
      </c>
      <c r="L116" s="5">
        <v>2</v>
      </c>
      <c r="M116" s="22" t="s">
        <v>240</v>
      </c>
      <c r="N116" s="22" t="s">
        <v>240</v>
      </c>
      <c r="O116" s="5">
        <v>3</v>
      </c>
      <c r="P116" s="4">
        <f t="shared" ref="P116" si="26">SUM(E116:O116)</f>
        <v>11</v>
      </c>
      <c r="Q116" s="15" t="s">
        <v>119</v>
      </c>
    </row>
    <row r="117" spans="1:18" x14ac:dyDescent="0.55000000000000004">
      <c r="A117" s="92"/>
      <c r="B117" s="46"/>
      <c r="C117" s="29"/>
      <c r="D117" s="29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"/>
      <c r="Q117" s="15" t="s">
        <v>120</v>
      </c>
    </row>
    <row r="118" spans="1:18" x14ac:dyDescent="0.55000000000000004">
      <c r="A118" s="92"/>
      <c r="B118" s="47"/>
      <c r="C118" s="21"/>
      <c r="D118" s="2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"/>
      <c r="Q118" s="15"/>
    </row>
    <row r="119" spans="1:18" x14ac:dyDescent="0.55000000000000004">
      <c r="A119" s="92"/>
      <c r="B119" s="48" t="s">
        <v>146</v>
      </c>
      <c r="C119" s="41" t="s">
        <v>143</v>
      </c>
      <c r="D119" s="41" t="s">
        <v>37</v>
      </c>
      <c r="E119" s="22" t="s">
        <v>240</v>
      </c>
      <c r="F119" s="5">
        <v>2</v>
      </c>
      <c r="G119" s="5">
        <v>2</v>
      </c>
      <c r="H119" s="5">
        <v>2</v>
      </c>
      <c r="I119" s="5">
        <v>1</v>
      </c>
      <c r="J119" s="22" t="s">
        <v>240</v>
      </c>
      <c r="K119" s="5">
        <v>2</v>
      </c>
      <c r="L119" s="22" t="s">
        <v>240</v>
      </c>
      <c r="M119" s="5">
        <v>2</v>
      </c>
      <c r="N119" s="22" t="s">
        <v>240</v>
      </c>
      <c r="O119" s="5">
        <v>2</v>
      </c>
      <c r="P119" s="4">
        <f t="shared" ref="P119" si="27">SUM(E119:O119)</f>
        <v>13</v>
      </c>
      <c r="Q119" s="15" t="s">
        <v>93</v>
      </c>
    </row>
    <row r="120" spans="1:18" x14ac:dyDescent="0.55000000000000004">
      <c r="A120" s="92"/>
      <c r="B120" s="46"/>
      <c r="C120" s="29"/>
      <c r="D120" s="29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  <c r="Q120" s="15" t="s">
        <v>100</v>
      </c>
    </row>
    <row r="121" spans="1:18" ht="24.75" thickBot="1" x14ac:dyDescent="0.6">
      <c r="A121" s="93"/>
      <c r="B121" s="49"/>
      <c r="C121" s="35"/>
      <c r="D121" s="3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8"/>
      <c r="Q121" s="19" t="s">
        <v>115</v>
      </c>
    </row>
    <row r="122" spans="1:18" x14ac:dyDescent="0.55000000000000004">
      <c r="A122" s="123" t="s">
        <v>85</v>
      </c>
      <c r="B122" s="125" t="s">
        <v>121</v>
      </c>
      <c r="C122" s="114" t="s">
        <v>142</v>
      </c>
      <c r="D122" s="118" t="s">
        <v>0</v>
      </c>
      <c r="E122" s="120" t="s">
        <v>1</v>
      </c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1" t="s">
        <v>2</v>
      </c>
      <c r="Q122" s="111" t="s">
        <v>238</v>
      </c>
      <c r="R122" s="113"/>
    </row>
    <row r="123" spans="1:18" ht="37.5" customHeight="1" thickBot="1" x14ac:dyDescent="0.6">
      <c r="A123" s="124"/>
      <c r="B123" s="126"/>
      <c r="C123" s="115"/>
      <c r="D123" s="119"/>
      <c r="E123" s="18" t="s">
        <v>3</v>
      </c>
      <c r="F123" s="18" t="s">
        <v>4</v>
      </c>
      <c r="G123" s="18" t="s">
        <v>5</v>
      </c>
      <c r="H123" s="18" t="s">
        <v>6</v>
      </c>
      <c r="I123" s="18" t="s">
        <v>7</v>
      </c>
      <c r="J123" s="18" t="s">
        <v>8</v>
      </c>
      <c r="K123" s="18" t="s">
        <v>9</v>
      </c>
      <c r="L123" s="18" t="s">
        <v>10</v>
      </c>
      <c r="M123" s="18" t="s">
        <v>11</v>
      </c>
      <c r="N123" s="18" t="s">
        <v>12</v>
      </c>
      <c r="O123" s="18" t="s">
        <v>13</v>
      </c>
      <c r="P123" s="122"/>
      <c r="Q123" s="112"/>
      <c r="R123" s="113"/>
    </row>
    <row r="124" spans="1:18" ht="21.75" customHeight="1" x14ac:dyDescent="0.55000000000000004">
      <c r="A124" s="94" t="s">
        <v>158</v>
      </c>
      <c r="B124" s="66" t="s">
        <v>141</v>
      </c>
      <c r="C124" s="65" t="s">
        <v>148</v>
      </c>
      <c r="D124" s="65" t="s">
        <v>86</v>
      </c>
      <c r="E124" s="55" t="s">
        <v>240</v>
      </c>
      <c r="F124" s="55" t="s">
        <v>240</v>
      </c>
      <c r="G124" s="55">
        <v>1</v>
      </c>
      <c r="H124" s="55" t="s">
        <v>240</v>
      </c>
      <c r="I124" s="55" t="s">
        <v>240</v>
      </c>
      <c r="J124" s="55" t="s">
        <v>240</v>
      </c>
      <c r="K124" s="55" t="s">
        <v>240</v>
      </c>
      <c r="L124" s="55" t="s">
        <v>240</v>
      </c>
      <c r="M124" s="55" t="s">
        <v>240</v>
      </c>
      <c r="N124" s="55">
        <v>3</v>
      </c>
      <c r="O124" s="55" t="s">
        <v>240</v>
      </c>
      <c r="P124" s="56">
        <f t="shared" ref="P124" si="28">SUM(E124:O124)</f>
        <v>4</v>
      </c>
      <c r="Q124" s="57" t="s">
        <v>125</v>
      </c>
    </row>
    <row r="125" spans="1:18" ht="21.75" customHeight="1" x14ac:dyDescent="0.55000000000000004">
      <c r="A125" s="95"/>
      <c r="B125" s="67"/>
      <c r="C125" s="64"/>
      <c r="D125" s="64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0"/>
      <c r="Q125" s="16" t="s">
        <v>126</v>
      </c>
    </row>
    <row r="126" spans="1:18" ht="21.75" customHeight="1" x14ac:dyDescent="0.55000000000000004">
      <c r="A126" s="95"/>
      <c r="B126" s="68"/>
      <c r="C126" s="38"/>
      <c r="D126" s="3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0"/>
      <c r="Q126" s="16"/>
    </row>
    <row r="127" spans="1:18" ht="21.75" customHeight="1" x14ac:dyDescent="0.55000000000000004">
      <c r="A127" s="95"/>
      <c r="B127" s="69" t="s">
        <v>141</v>
      </c>
      <c r="C127" s="51" t="s">
        <v>148</v>
      </c>
      <c r="D127" s="51" t="s">
        <v>76</v>
      </c>
      <c r="E127" s="9" t="s">
        <v>240</v>
      </c>
      <c r="F127" s="9" t="s">
        <v>240</v>
      </c>
      <c r="G127" s="9" t="s">
        <v>240</v>
      </c>
      <c r="H127" s="9" t="s">
        <v>240</v>
      </c>
      <c r="I127" s="9">
        <v>1</v>
      </c>
      <c r="J127" s="9">
        <v>2</v>
      </c>
      <c r="K127" s="9" t="s">
        <v>240</v>
      </c>
      <c r="L127" s="9">
        <v>1</v>
      </c>
      <c r="M127" s="9">
        <v>2</v>
      </c>
      <c r="N127" s="9" t="s">
        <v>240</v>
      </c>
      <c r="O127" s="9" t="s">
        <v>240</v>
      </c>
      <c r="P127" s="10">
        <f t="shared" ref="P127" si="29">SUM(E127:O127)</f>
        <v>6</v>
      </c>
      <c r="Q127" s="16" t="s">
        <v>125</v>
      </c>
    </row>
    <row r="128" spans="1:18" x14ac:dyDescent="0.55000000000000004">
      <c r="A128" s="95"/>
      <c r="B128" s="67"/>
      <c r="C128" s="64"/>
      <c r="D128" s="64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"/>
      <c r="Q128" s="16" t="s">
        <v>126</v>
      </c>
    </row>
    <row r="129" spans="1:17" x14ac:dyDescent="0.55000000000000004">
      <c r="A129" s="95"/>
      <c r="B129" s="68"/>
      <c r="C129" s="38"/>
      <c r="D129" s="3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0"/>
      <c r="Q129" s="16"/>
    </row>
    <row r="130" spans="1:17" x14ac:dyDescent="0.55000000000000004">
      <c r="A130" s="95"/>
      <c r="B130" s="69" t="s">
        <v>146</v>
      </c>
      <c r="C130" s="51" t="s">
        <v>148</v>
      </c>
      <c r="D130" s="51" t="s">
        <v>64</v>
      </c>
      <c r="E130" s="9" t="s">
        <v>240</v>
      </c>
      <c r="F130" s="9" t="s">
        <v>240</v>
      </c>
      <c r="G130" s="9" t="s">
        <v>240</v>
      </c>
      <c r="H130" s="9" t="s">
        <v>240</v>
      </c>
      <c r="I130" s="9" t="s">
        <v>240</v>
      </c>
      <c r="J130" s="9" t="s">
        <v>240</v>
      </c>
      <c r="K130" s="9" t="s">
        <v>240</v>
      </c>
      <c r="L130" s="9" t="s">
        <v>240</v>
      </c>
      <c r="M130" s="9" t="s">
        <v>240</v>
      </c>
      <c r="N130" s="9">
        <v>4</v>
      </c>
      <c r="O130" s="9" t="s">
        <v>240</v>
      </c>
      <c r="P130" s="10">
        <f t="shared" ref="P130" si="30">SUM(E130:O130)</f>
        <v>4</v>
      </c>
      <c r="Q130" s="16" t="s">
        <v>125</v>
      </c>
    </row>
    <row r="131" spans="1:17" x14ac:dyDescent="0.55000000000000004">
      <c r="A131" s="95"/>
      <c r="B131" s="67"/>
      <c r="C131" s="64"/>
      <c r="D131" s="64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0"/>
      <c r="Q131" s="16" t="s">
        <v>126</v>
      </c>
    </row>
    <row r="132" spans="1:17" ht="24.75" thickBot="1" x14ac:dyDescent="0.6">
      <c r="A132" s="96"/>
      <c r="B132" s="70"/>
      <c r="C132" s="71"/>
      <c r="D132" s="7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9"/>
      <c r="Q132" s="60"/>
    </row>
    <row r="133" spans="1:17" x14ac:dyDescent="0.55000000000000004">
      <c r="A133" s="97" t="s">
        <v>159</v>
      </c>
      <c r="B133" s="45" t="s">
        <v>141</v>
      </c>
      <c r="C133" s="27" t="s">
        <v>143</v>
      </c>
      <c r="D133" s="98" t="s">
        <v>73</v>
      </c>
      <c r="E133" s="30" t="s">
        <v>240</v>
      </c>
      <c r="F133" s="30" t="s">
        <v>240</v>
      </c>
      <c r="G133" s="30" t="s">
        <v>240</v>
      </c>
      <c r="H133" s="30">
        <v>2</v>
      </c>
      <c r="I133" s="30" t="s">
        <v>240</v>
      </c>
      <c r="J133" s="30">
        <v>1</v>
      </c>
      <c r="K133" s="30" t="s">
        <v>240</v>
      </c>
      <c r="L133" s="30" t="s">
        <v>240</v>
      </c>
      <c r="M133" s="30" t="s">
        <v>240</v>
      </c>
      <c r="N133" s="30" t="s">
        <v>240</v>
      </c>
      <c r="O133" s="30">
        <v>1</v>
      </c>
      <c r="P133" s="31">
        <f t="shared" ref="P133" si="31">SUM(E133:O133)</f>
        <v>4</v>
      </c>
      <c r="Q133" s="39" t="s">
        <v>133</v>
      </c>
    </row>
    <row r="134" spans="1:17" ht="21" customHeight="1" x14ac:dyDescent="0.55000000000000004">
      <c r="A134" s="92"/>
      <c r="B134" s="46"/>
      <c r="C134" s="29"/>
      <c r="D134" s="29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4"/>
      <c r="Q134" s="15" t="s">
        <v>134</v>
      </c>
    </row>
    <row r="135" spans="1:17" ht="21" customHeight="1" x14ac:dyDescent="0.55000000000000004">
      <c r="A135" s="92"/>
      <c r="B135" s="47"/>
      <c r="C135" s="21"/>
      <c r="D135" s="2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"/>
      <c r="Q135" s="15"/>
    </row>
    <row r="136" spans="1:17" ht="21" customHeight="1" x14ac:dyDescent="0.55000000000000004">
      <c r="A136" s="92"/>
      <c r="B136" s="48" t="s">
        <v>141</v>
      </c>
      <c r="C136" s="41" t="s">
        <v>143</v>
      </c>
      <c r="D136" s="41" t="s">
        <v>65</v>
      </c>
      <c r="E136" s="22" t="s">
        <v>240</v>
      </c>
      <c r="F136" s="5">
        <v>2</v>
      </c>
      <c r="G136" s="22" t="s">
        <v>240</v>
      </c>
      <c r="H136" s="22" t="s">
        <v>240</v>
      </c>
      <c r="I136" s="5">
        <v>1</v>
      </c>
      <c r="J136" s="5">
        <v>1</v>
      </c>
      <c r="K136" s="22" t="s">
        <v>240</v>
      </c>
      <c r="L136" s="22" t="s">
        <v>240</v>
      </c>
      <c r="M136" s="5">
        <v>2</v>
      </c>
      <c r="N136" s="22" t="s">
        <v>240</v>
      </c>
      <c r="O136" s="22" t="s">
        <v>240</v>
      </c>
      <c r="P136" s="4"/>
      <c r="Q136" s="15" t="s">
        <v>98</v>
      </c>
    </row>
    <row r="137" spans="1:17" ht="21" customHeight="1" x14ac:dyDescent="0.55000000000000004">
      <c r="A137" s="92"/>
      <c r="B137" s="46"/>
      <c r="C137" s="29"/>
      <c r="D137" s="29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4"/>
      <c r="Q137" s="15" t="s">
        <v>136</v>
      </c>
    </row>
    <row r="138" spans="1:17" ht="21" customHeight="1" x14ac:dyDescent="0.55000000000000004">
      <c r="A138" s="92"/>
      <c r="B138" s="47"/>
      <c r="C138" s="21"/>
      <c r="D138" s="2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"/>
      <c r="Q138" s="15"/>
    </row>
    <row r="139" spans="1:17" ht="21" customHeight="1" x14ac:dyDescent="0.55000000000000004">
      <c r="A139" s="92"/>
      <c r="B139" s="48" t="s">
        <v>146</v>
      </c>
      <c r="C139" s="41" t="s">
        <v>143</v>
      </c>
      <c r="D139" s="41" t="s">
        <v>74</v>
      </c>
      <c r="E139" s="22" t="s">
        <v>240</v>
      </c>
      <c r="F139" s="5">
        <v>2</v>
      </c>
      <c r="G139" s="22" t="s">
        <v>240</v>
      </c>
      <c r="H139" s="5">
        <v>2</v>
      </c>
      <c r="I139" s="5">
        <v>1</v>
      </c>
      <c r="J139" s="22" t="s">
        <v>240</v>
      </c>
      <c r="K139" s="22" t="s">
        <v>240</v>
      </c>
      <c r="L139" s="22" t="s">
        <v>240</v>
      </c>
      <c r="M139" s="22" t="s">
        <v>240</v>
      </c>
      <c r="N139" s="22" t="s">
        <v>240</v>
      </c>
      <c r="O139" s="22" t="s">
        <v>240</v>
      </c>
      <c r="P139" s="4">
        <f t="shared" ref="P139" si="32">SUM(E139:O139)</f>
        <v>5</v>
      </c>
      <c r="Q139" s="15" t="s">
        <v>133</v>
      </c>
    </row>
    <row r="140" spans="1:17" ht="21" customHeight="1" x14ac:dyDescent="0.55000000000000004">
      <c r="A140" s="92"/>
      <c r="B140" s="46"/>
      <c r="C140" s="29"/>
      <c r="D140" s="8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"/>
      <c r="Q140" s="15" t="s">
        <v>134</v>
      </c>
    </row>
    <row r="141" spans="1:17" ht="21" customHeight="1" x14ac:dyDescent="0.55000000000000004">
      <c r="A141" s="92"/>
      <c r="B141" s="47"/>
      <c r="C141" s="21"/>
      <c r="D141" s="2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"/>
      <c r="Q141" s="15"/>
    </row>
    <row r="142" spans="1:17" ht="21" customHeight="1" x14ac:dyDescent="0.55000000000000004">
      <c r="A142" s="92"/>
      <c r="B142" s="48" t="s">
        <v>146</v>
      </c>
      <c r="C142" s="41" t="s">
        <v>143</v>
      </c>
      <c r="D142" s="41" t="s">
        <v>66</v>
      </c>
      <c r="E142" s="22" t="s">
        <v>240</v>
      </c>
      <c r="F142" s="5">
        <v>2</v>
      </c>
      <c r="G142" s="22" t="s">
        <v>240</v>
      </c>
      <c r="H142" s="22" t="s">
        <v>240</v>
      </c>
      <c r="I142" s="5">
        <v>1</v>
      </c>
      <c r="J142" s="22" t="s">
        <v>240</v>
      </c>
      <c r="K142" s="5">
        <v>1</v>
      </c>
      <c r="L142" s="22" t="s">
        <v>240</v>
      </c>
      <c r="M142" s="5">
        <v>1</v>
      </c>
      <c r="N142" s="22" t="s">
        <v>240</v>
      </c>
      <c r="O142" s="22" t="s">
        <v>240</v>
      </c>
      <c r="P142" s="4">
        <f t="shared" ref="P142" si="33">SUM(E142:O142)</f>
        <v>5</v>
      </c>
      <c r="Q142" s="15" t="s">
        <v>98</v>
      </c>
    </row>
    <row r="143" spans="1:17" ht="21" customHeight="1" x14ac:dyDescent="0.55000000000000004">
      <c r="A143" s="92"/>
      <c r="B143" s="46"/>
      <c r="C143" s="29"/>
      <c r="D143" s="29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"/>
      <c r="Q143" s="15" t="s">
        <v>136</v>
      </c>
    </row>
    <row r="144" spans="1:17" ht="21" customHeight="1" thickBot="1" x14ac:dyDescent="0.6">
      <c r="A144" s="93"/>
      <c r="B144" s="49"/>
      <c r="C144" s="35"/>
      <c r="D144" s="3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8"/>
      <c r="Q144" s="19"/>
    </row>
    <row r="145" spans="1:18" ht="21" customHeight="1" x14ac:dyDescent="0.55000000000000004">
      <c r="A145" s="94" t="s">
        <v>159</v>
      </c>
      <c r="B145" s="66" t="s">
        <v>141</v>
      </c>
      <c r="C145" s="65" t="s">
        <v>148</v>
      </c>
      <c r="D145" s="65" t="s">
        <v>55</v>
      </c>
      <c r="E145" s="55" t="s">
        <v>240</v>
      </c>
      <c r="F145" s="55" t="s">
        <v>240</v>
      </c>
      <c r="G145" s="55" t="s">
        <v>240</v>
      </c>
      <c r="H145" s="55" t="s">
        <v>240</v>
      </c>
      <c r="I145" s="55">
        <v>1</v>
      </c>
      <c r="J145" s="55" t="s">
        <v>240</v>
      </c>
      <c r="K145" s="55" t="s">
        <v>240</v>
      </c>
      <c r="L145" s="55">
        <v>2</v>
      </c>
      <c r="M145" s="55" t="s">
        <v>240</v>
      </c>
      <c r="N145" s="55" t="s">
        <v>240</v>
      </c>
      <c r="O145" s="55" t="s">
        <v>240</v>
      </c>
      <c r="P145" s="56">
        <f t="shared" ref="P145" si="34">SUM(E145:O145)</f>
        <v>3</v>
      </c>
      <c r="Q145" s="57" t="s">
        <v>106</v>
      </c>
    </row>
    <row r="146" spans="1:18" ht="21" customHeight="1" x14ac:dyDescent="0.55000000000000004">
      <c r="A146" s="95"/>
      <c r="B146" s="67"/>
      <c r="C146" s="64"/>
      <c r="D146" s="64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0"/>
      <c r="Q146" s="16" t="s">
        <v>118</v>
      </c>
    </row>
    <row r="147" spans="1:18" ht="21" customHeight="1" x14ac:dyDescent="0.55000000000000004">
      <c r="A147" s="95"/>
      <c r="B147" s="68"/>
      <c r="C147" s="38"/>
      <c r="D147" s="3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  <c r="Q147" s="16"/>
    </row>
    <row r="148" spans="1:18" ht="21" customHeight="1" x14ac:dyDescent="0.55000000000000004">
      <c r="A148" s="95"/>
      <c r="B148" s="69" t="s">
        <v>146</v>
      </c>
      <c r="C148" s="51" t="s">
        <v>148</v>
      </c>
      <c r="D148" s="51" t="s">
        <v>56</v>
      </c>
      <c r="E148" s="9" t="s">
        <v>240</v>
      </c>
      <c r="F148" s="9" t="s">
        <v>240</v>
      </c>
      <c r="G148" s="9">
        <v>1</v>
      </c>
      <c r="H148" s="9" t="s">
        <v>240</v>
      </c>
      <c r="I148" s="9">
        <v>1</v>
      </c>
      <c r="J148" s="9" t="s">
        <v>240</v>
      </c>
      <c r="K148" s="9">
        <v>1</v>
      </c>
      <c r="L148" s="9" t="s">
        <v>240</v>
      </c>
      <c r="M148" s="9">
        <v>1</v>
      </c>
      <c r="N148" s="9" t="s">
        <v>240</v>
      </c>
      <c r="O148" s="9">
        <v>1</v>
      </c>
      <c r="P148" s="10">
        <f t="shared" ref="P148" si="35">SUM(E148:O148)</f>
        <v>5</v>
      </c>
      <c r="Q148" s="16" t="s">
        <v>106</v>
      </c>
    </row>
    <row r="149" spans="1:18" ht="21" customHeight="1" x14ac:dyDescent="0.55000000000000004">
      <c r="A149" s="95"/>
      <c r="B149" s="67"/>
      <c r="C149" s="64"/>
      <c r="D149" s="64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0"/>
      <c r="Q149" s="16" t="s">
        <v>118</v>
      </c>
    </row>
    <row r="150" spans="1:18" ht="21" customHeight="1" x14ac:dyDescent="0.55000000000000004">
      <c r="A150" s="95"/>
      <c r="B150" s="67"/>
      <c r="C150" s="64"/>
      <c r="D150" s="64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0"/>
      <c r="Q150" s="16"/>
    </row>
    <row r="151" spans="1:18" ht="21" customHeight="1" thickBot="1" x14ac:dyDescent="0.6">
      <c r="A151" s="96"/>
      <c r="B151" s="70"/>
      <c r="C151" s="71"/>
      <c r="D151" s="71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9"/>
      <c r="Q151" s="60"/>
    </row>
    <row r="152" spans="1:18" ht="21" customHeight="1" x14ac:dyDescent="0.55000000000000004">
      <c r="A152" s="72"/>
      <c r="B152" s="73"/>
      <c r="C152" s="72"/>
      <c r="D152" s="72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5"/>
      <c r="Q152" s="76"/>
    </row>
    <row r="153" spans="1:18" ht="21" customHeight="1" x14ac:dyDescent="0.55000000000000004">
      <c r="A153" s="13"/>
      <c r="B153" s="77"/>
      <c r="C153" s="13"/>
      <c r="D153" s="1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9"/>
      <c r="Q153" s="80"/>
    </row>
    <row r="154" spans="1:18" ht="21" customHeight="1" thickBot="1" x14ac:dyDescent="0.6">
      <c r="A154" s="81"/>
      <c r="B154" s="82"/>
      <c r="C154" s="81"/>
      <c r="D154" s="81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4"/>
      <c r="Q154" s="85"/>
    </row>
    <row r="155" spans="1:18" x14ac:dyDescent="0.55000000000000004">
      <c r="A155" s="123" t="s">
        <v>85</v>
      </c>
      <c r="B155" s="125" t="s">
        <v>121</v>
      </c>
      <c r="C155" s="114" t="s">
        <v>142</v>
      </c>
      <c r="D155" s="118" t="s">
        <v>0</v>
      </c>
      <c r="E155" s="120" t="s">
        <v>1</v>
      </c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1" t="s">
        <v>2</v>
      </c>
      <c r="Q155" s="111" t="s">
        <v>238</v>
      </c>
      <c r="R155" s="113"/>
    </row>
    <row r="156" spans="1:18" ht="37.5" customHeight="1" thickBot="1" x14ac:dyDescent="0.6">
      <c r="A156" s="127"/>
      <c r="B156" s="126"/>
      <c r="C156" s="115"/>
      <c r="D156" s="119"/>
      <c r="E156" s="18" t="s">
        <v>3</v>
      </c>
      <c r="F156" s="18" t="s">
        <v>4</v>
      </c>
      <c r="G156" s="18" t="s">
        <v>5</v>
      </c>
      <c r="H156" s="18" t="s">
        <v>6</v>
      </c>
      <c r="I156" s="18" t="s">
        <v>7</v>
      </c>
      <c r="J156" s="18" t="s">
        <v>8</v>
      </c>
      <c r="K156" s="18" t="s">
        <v>9</v>
      </c>
      <c r="L156" s="18" t="s">
        <v>10</v>
      </c>
      <c r="M156" s="18" t="s">
        <v>11</v>
      </c>
      <c r="N156" s="18" t="s">
        <v>12</v>
      </c>
      <c r="O156" s="18" t="s">
        <v>13</v>
      </c>
      <c r="P156" s="122"/>
      <c r="Q156" s="112"/>
      <c r="R156" s="113"/>
    </row>
    <row r="157" spans="1:18" ht="21" customHeight="1" x14ac:dyDescent="0.55000000000000004">
      <c r="A157" s="97" t="s">
        <v>160</v>
      </c>
      <c r="B157" s="45" t="s">
        <v>141</v>
      </c>
      <c r="C157" s="27" t="s">
        <v>143</v>
      </c>
      <c r="D157" s="98" t="s">
        <v>87</v>
      </c>
      <c r="E157" s="30" t="s">
        <v>240</v>
      </c>
      <c r="F157" s="30">
        <v>2</v>
      </c>
      <c r="G157" s="30" t="s">
        <v>240</v>
      </c>
      <c r="H157" s="30">
        <v>3</v>
      </c>
      <c r="I157" s="30">
        <v>1</v>
      </c>
      <c r="J157" s="30">
        <v>2</v>
      </c>
      <c r="K157" s="30">
        <v>2</v>
      </c>
      <c r="L157" s="30" t="s">
        <v>240</v>
      </c>
      <c r="M157" s="30">
        <v>1</v>
      </c>
      <c r="N157" s="30" t="s">
        <v>240</v>
      </c>
      <c r="O157" s="30" t="s">
        <v>240</v>
      </c>
      <c r="P157" s="31">
        <f t="shared" ref="P157" si="36">SUM(E157:O157)</f>
        <v>11</v>
      </c>
      <c r="Q157" s="39" t="s">
        <v>226</v>
      </c>
    </row>
    <row r="158" spans="1:18" ht="21" customHeight="1" x14ac:dyDescent="0.55000000000000004">
      <c r="A158" s="92"/>
      <c r="B158" s="46"/>
      <c r="C158" s="29"/>
      <c r="D158" s="29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"/>
      <c r="Q158" s="15" t="s">
        <v>128</v>
      </c>
    </row>
    <row r="159" spans="1:18" ht="21" customHeight="1" x14ac:dyDescent="0.55000000000000004">
      <c r="A159" s="92"/>
      <c r="B159" s="47"/>
      <c r="C159" s="21"/>
      <c r="D159" s="2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"/>
      <c r="Q159" s="15"/>
    </row>
    <row r="160" spans="1:18" ht="21" customHeight="1" x14ac:dyDescent="0.55000000000000004">
      <c r="A160" s="92"/>
      <c r="B160" s="48" t="s">
        <v>146</v>
      </c>
      <c r="C160" s="41" t="s">
        <v>143</v>
      </c>
      <c r="D160" s="41" t="s">
        <v>75</v>
      </c>
      <c r="E160" s="22" t="s">
        <v>240</v>
      </c>
      <c r="F160" s="22" t="s">
        <v>240</v>
      </c>
      <c r="G160" s="5">
        <v>1</v>
      </c>
      <c r="H160" s="22" t="s">
        <v>240</v>
      </c>
      <c r="I160" s="5">
        <v>1</v>
      </c>
      <c r="J160" s="22" t="s">
        <v>240</v>
      </c>
      <c r="K160" s="5">
        <v>1</v>
      </c>
      <c r="L160" s="22" t="s">
        <v>240</v>
      </c>
      <c r="M160" s="5">
        <v>3</v>
      </c>
      <c r="N160" s="22" t="s">
        <v>240</v>
      </c>
      <c r="O160" s="5">
        <v>1</v>
      </c>
      <c r="P160" s="4">
        <f t="shared" ref="P160" si="37">SUM(E160:O160)</f>
        <v>7</v>
      </c>
      <c r="Q160" s="15" t="s">
        <v>226</v>
      </c>
    </row>
    <row r="161" spans="1:17" ht="21" customHeight="1" x14ac:dyDescent="0.55000000000000004">
      <c r="A161" s="92"/>
      <c r="B161" s="46"/>
      <c r="C161" s="29"/>
      <c r="D161" s="29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4"/>
      <c r="Q161" s="15" t="s">
        <v>128</v>
      </c>
    </row>
    <row r="162" spans="1:17" ht="24.75" thickBot="1" x14ac:dyDescent="0.6">
      <c r="A162" s="93"/>
      <c r="B162" s="49"/>
      <c r="C162" s="35"/>
      <c r="D162" s="3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8"/>
      <c r="Q162" s="19"/>
    </row>
    <row r="163" spans="1:17" x14ac:dyDescent="0.55000000000000004">
      <c r="A163" s="94" t="s">
        <v>160</v>
      </c>
      <c r="B163" s="66" t="s">
        <v>141</v>
      </c>
      <c r="C163" s="65" t="s">
        <v>148</v>
      </c>
      <c r="D163" s="65" t="s">
        <v>22</v>
      </c>
      <c r="E163" s="55" t="s">
        <v>240</v>
      </c>
      <c r="F163" s="55" t="s">
        <v>240</v>
      </c>
      <c r="G163" s="55">
        <v>1</v>
      </c>
      <c r="H163" s="55" t="s">
        <v>240</v>
      </c>
      <c r="I163" s="55">
        <v>1</v>
      </c>
      <c r="J163" s="55" t="s">
        <v>240</v>
      </c>
      <c r="K163" s="55" t="s">
        <v>240</v>
      </c>
      <c r="L163" s="55" t="s">
        <v>240</v>
      </c>
      <c r="M163" s="55">
        <v>2</v>
      </c>
      <c r="N163" s="55">
        <v>4</v>
      </c>
      <c r="O163" s="55" t="s">
        <v>240</v>
      </c>
      <c r="P163" s="56">
        <f t="shared" ref="P163" si="38">SUM(E163:O163)</f>
        <v>8</v>
      </c>
      <c r="Q163" s="57" t="s">
        <v>198</v>
      </c>
    </row>
    <row r="164" spans="1:17" x14ac:dyDescent="0.55000000000000004">
      <c r="A164" s="95"/>
      <c r="B164" s="67"/>
      <c r="C164" s="64"/>
      <c r="D164" s="64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0"/>
      <c r="Q164" s="16" t="s">
        <v>113</v>
      </c>
    </row>
    <row r="165" spans="1:17" x14ac:dyDescent="0.55000000000000004">
      <c r="A165" s="95"/>
      <c r="B165" s="68"/>
      <c r="C165" s="38"/>
      <c r="D165" s="3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0"/>
      <c r="Q165" s="16"/>
    </row>
    <row r="166" spans="1:17" x14ac:dyDescent="0.55000000000000004">
      <c r="A166" s="95"/>
      <c r="B166" s="69" t="s">
        <v>146</v>
      </c>
      <c r="C166" s="51" t="s">
        <v>148</v>
      </c>
      <c r="D166" s="51" t="s">
        <v>157</v>
      </c>
      <c r="E166" s="9" t="s">
        <v>240</v>
      </c>
      <c r="F166" s="9">
        <v>2</v>
      </c>
      <c r="G166" s="9">
        <v>3</v>
      </c>
      <c r="H166" s="9" t="s">
        <v>240</v>
      </c>
      <c r="I166" s="9">
        <v>1</v>
      </c>
      <c r="J166" s="9" t="s">
        <v>240</v>
      </c>
      <c r="K166" s="9">
        <v>2</v>
      </c>
      <c r="L166" s="9" t="s">
        <v>240</v>
      </c>
      <c r="M166" s="9" t="s">
        <v>240</v>
      </c>
      <c r="N166" s="9" t="s">
        <v>240</v>
      </c>
      <c r="O166" s="9" t="s">
        <v>240</v>
      </c>
      <c r="P166" s="10">
        <f t="shared" ref="P166" si="39">SUM(E166:O166)</f>
        <v>8</v>
      </c>
      <c r="Q166" s="16" t="s">
        <v>198</v>
      </c>
    </row>
    <row r="167" spans="1:17" x14ac:dyDescent="0.55000000000000004">
      <c r="A167" s="95"/>
      <c r="B167" s="67"/>
      <c r="C167" s="64"/>
      <c r="D167" s="64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0"/>
      <c r="Q167" s="16" t="s">
        <v>113</v>
      </c>
    </row>
    <row r="168" spans="1:17" ht="24.75" thickBot="1" x14ac:dyDescent="0.6">
      <c r="A168" s="96"/>
      <c r="B168" s="70"/>
      <c r="C168" s="71"/>
      <c r="D168" s="71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9"/>
      <c r="Q168" s="60"/>
    </row>
    <row r="169" spans="1:17" x14ac:dyDescent="0.55000000000000004">
      <c r="A169" s="97" t="s">
        <v>161</v>
      </c>
      <c r="B169" s="45" t="s">
        <v>141</v>
      </c>
      <c r="C169" s="27" t="s">
        <v>143</v>
      </c>
      <c r="D169" s="27" t="s">
        <v>53</v>
      </c>
      <c r="E169" s="30" t="s">
        <v>240</v>
      </c>
      <c r="F169" s="30">
        <v>2</v>
      </c>
      <c r="G169" s="30">
        <v>2</v>
      </c>
      <c r="H169" s="30" t="s">
        <v>240</v>
      </c>
      <c r="I169" s="30" t="s">
        <v>240</v>
      </c>
      <c r="J169" s="30" t="s">
        <v>240</v>
      </c>
      <c r="K169" s="30">
        <v>2</v>
      </c>
      <c r="L169" s="30" t="s">
        <v>240</v>
      </c>
      <c r="M169" s="30">
        <v>3</v>
      </c>
      <c r="N169" s="30" t="s">
        <v>240</v>
      </c>
      <c r="O169" s="30">
        <v>2</v>
      </c>
      <c r="P169" s="31"/>
      <c r="Q169" s="39" t="s">
        <v>99</v>
      </c>
    </row>
    <row r="170" spans="1:17" x14ac:dyDescent="0.55000000000000004">
      <c r="A170" s="92"/>
      <c r="B170" s="46"/>
      <c r="C170" s="29"/>
      <c r="D170" s="29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4"/>
      <c r="Q170" s="15" t="s">
        <v>227</v>
      </c>
    </row>
    <row r="171" spans="1:17" x14ac:dyDescent="0.55000000000000004">
      <c r="A171" s="92"/>
      <c r="B171" s="47"/>
      <c r="C171" s="21"/>
      <c r="D171" s="2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  <c r="Q171" s="15"/>
    </row>
    <row r="172" spans="1:17" x14ac:dyDescent="0.55000000000000004">
      <c r="A172" s="92"/>
      <c r="B172" s="48" t="s">
        <v>141</v>
      </c>
      <c r="C172" s="41" t="s">
        <v>143</v>
      </c>
      <c r="D172" s="41" t="s">
        <v>27</v>
      </c>
      <c r="E172" s="5">
        <v>6</v>
      </c>
      <c r="F172" s="22" t="s">
        <v>240</v>
      </c>
      <c r="G172" s="22" t="s">
        <v>240</v>
      </c>
      <c r="H172" s="22" t="s">
        <v>240</v>
      </c>
      <c r="I172" s="22" t="s">
        <v>240</v>
      </c>
      <c r="J172" s="22" t="s">
        <v>240</v>
      </c>
      <c r="K172" s="22" t="s">
        <v>240</v>
      </c>
      <c r="L172" s="22" t="s">
        <v>240</v>
      </c>
      <c r="M172" s="5">
        <v>3</v>
      </c>
      <c r="N172" s="22" t="s">
        <v>240</v>
      </c>
      <c r="O172" s="22" t="s">
        <v>240</v>
      </c>
      <c r="P172" s="4"/>
      <c r="Q172" s="15" t="s">
        <v>99</v>
      </c>
    </row>
    <row r="173" spans="1:17" x14ac:dyDescent="0.55000000000000004">
      <c r="A173" s="92"/>
      <c r="B173" s="46"/>
      <c r="C173" s="29"/>
      <c r="D173" s="29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4"/>
      <c r="Q173" s="15" t="s">
        <v>227</v>
      </c>
    </row>
    <row r="174" spans="1:17" x14ac:dyDescent="0.55000000000000004">
      <c r="A174" s="92"/>
      <c r="B174" s="47"/>
      <c r="C174" s="21"/>
      <c r="D174" s="2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4"/>
      <c r="Q174" s="15"/>
    </row>
    <row r="175" spans="1:17" x14ac:dyDescent="0.55000000000000004">
      <c r="A175" s="92"/>
      <c r="B175" s="48" t="s">
        <v>141</v>
      </c>
      <c r="C175" s="41" t="s">
        <v>143</v>
      </c>
      <c r="D175" s="41" t="s">
        <v>78</v>
      </c>
      <c r="E175" s="22" t="s">
        <v>240</v>
      </c>
      <c r="F175" s="22" t="s">
        <v>240</v>
      </c>
      <c r="G175" s="22" t="s">
        <v>240</v>
      </c>
      <c r="H175" s="22" t="s">
        <v>240</v>
      </c>
      <c r="I175" s="22" t="s">
        <v>240</v>
      </c>
      <c r="J175" s="22" t="s">
        <v>240</v>
      </c>
      <c r="K175" s="5">
        <v>2</v>
      </c>
      <c r="L175" s="22" t="s">
        <v>240</v>
      </c>
      <c r="M175" s="22" t="s">
        <v>240</v>
      </c>
      <c r="N175" s="22" t="s">
        <v>240</v>
      </c>
      <c r="O175" s="5">
        <v>2</v>
      </c>
      <c r="P175" s="4"/>
      <c r="Q175" s="15" t="s">
        <v>99</v>
      </c>
    </row>
    <row r="176" spans="1:17" x14ac:dyDescent="0.55000000000000004">
      <c r="A176" s="92"/>
      <c r="B176" s="46"/>
      <c r="C176" s="29"/>
      <c r="D176" s="29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4"/>
      <c r="Q176" s="15" t="s">
        <v>227</v>
      </c>
    </row>
    <row r="177" spans="1:18" ht="24.75" thickBot="1" x14ac:dyDescent="0.6">
      <c r="A177" s="93"/>
      <c r="B177" s="49"/>
      <c r="C177" s="35"/>
      <c r="D177" s="3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8"/>
      <c r="Q177" s="19"/>
    </row>
    <row r="178" spans="1:18" x14ac:dyDescent="0.55000000000000004">
      <c r="A178" s="94" t="s">
        <v>161</v>
      </c>
      <c r="B178" s="66" t="s">
        <v>141</v>
      </c>
      <c r="C178" s="65" t="s">
        <v>148</v>
      </c>
      <c r="D178" s="65" t="s">
        <v>17</v>
      </c>
      <c r="E178" s="55" t="s">
        <v>240</v>
      </c>
      <c r="F178" s="55" t="s">
        <v>240</v>
      </c>
      <c r="G178" s="55" t="s">
        <v>240</v>
      </c>
      <c r="H178" s="55" t="s">
        <v>240</v>
      </c>
      <c r="I178" s="55" t="s">
        <v>240</v>
      </c>
      <c r="J178" s="55" t="s">
        <v>240</v>
      </c>
      <c r="K178" s="55" t="s">
        <v>240</v>
      </c>
      <c r="L178" s="55" t="s">
        <v>240</v>
      </c>
      <c r="M178" s="55" t="s">
        <v>240</v>
      </c>
      <c r="N178" s="55">
        <v>3</v>
      </c>
      <c r="O178" s="55" t="s">
        <v>240</v>
      </c>
      <c r="P178" s="56">
        <f t="shared" ref="P178:P180" si="40">SUM(E178:O178)</f>
        <v>3</v>
      </c>
      <c r="Q178" s="57" t="s">
        <v>198</v>
      </c>
    </row>
    <row r="179" spans="1:18" x14ac:dyDescent="0.55000000000000004">
      <c r="A179" s="95"/>
      <c r="B179" s="67"/>
      <c r="C179" s="64"/>
      <c r="D179" s="64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  <c r="Q179" s="16"/>
    </row>
    <row r="180" spans="1:18" x14ac:dyDescent="0.55000000000000004">
      <c r="A180" s="95"/>
      <c r="B180" s="67"/>
      <c r="C180" s="64"/>
      <c r="D180" s="64" t="s">
        <v>88</v>
      </c>
      <c r="E180" s="9" t="s">
        <v>240</v>
      </c>
      <c r="F180" s="9" t="s">
        <v>240</v>
      </c>
      <c r="G180" s="9">
        <v>1</v>
      </c>
      <c r="H180" s="9" t="s">
        <v>240</v>
      </c>
      <c r="I180" s="9" t="s">
        <v>240</v>
      </c>
      <c r="J180" s="9" t="s">
        <v>240</v>
      </c>
      <c r="K180" s="9" t="s">
        <v>240</v>
      </c>
      <c r="L180" s="9" t="s">
        <v>240</v>
      </c>
      <c r="M180" s="9" t="s">
        <v>240</v>
      </c>
      <c r="N180" s="9" t="s">
        <v>240</v>
      </c>
      <c r="O180" s="9" t="s">
        <v>240</v>
      </c>
      <c r="P180" s="10">
        <f t="shared" si="40"/>
        <v>1</v>
      </c>
      <c r="Q180" s="16" t="s">
        <v>113</v>
      </c>
    </row>
    <row r="181" spans="1:18" x14ac:dyDescent="0.55000000000000004">
      <c r="A181" s="95"/>
      <c r="B181" s="68"/>
      <c r="C181" s="38"/>
      <c r="D181" s="3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0"/>
      <c r="Q181" s="16"/>
    </row>
    <row r="182" spans="1:18" x14ac:dyDescent="0.55000000000000004">
      <c r="A182" s="95"/>
      <c r="B182" s="69" t="s">
        <v>146</v>
      </c>
      <c r="C182" s="51" t="s">
        <v>148</v>
      </c>
      <c r="D182" s="51" t="s">
        <v>82</v>
      </c>
      <c r="E182" s="9">
        <v>5</v>
      </c>
      <c r="F182" s="9" t="s">
        <v>240</v>
      </c>
      <c r="G182" s="9" t="s">
        <v>240</v>
      </c>
      <c r="H182" s="9" t="s">
        <v>240</v>
      </c>
      <c r="I182" s="9" t="s">
        <v>240</v>
      </c>
      <c r="J182" s="9" t="s">
        <v>240</v>
      </c>
      <c r="K182" s="9" t="s">
        <v>240</v>
      </c>
      <c r="L182" s="9" t="s">
        <v>240</v>
      </c>
      <c r="M182" s="9" t="s">
        <v>240</v>
      </c>
      <c r="N182" s="9" t="s">
        <v>240</v>
      </c>
      <c r="O182" s="9" t="s">
        <v>240</v>
      </c>
      <c r="P182" s="10">
        <f t="shared" ref="P182" si="41">SUM(E182:O182)</f>
        <v>5</v>
      </c>
      <c r="Q182" s="16" t="s">
        <v>228</v>
      </c>
    </row>
    <row r="183" spans="1:18" ht="24.75" thickBot="1" x14ac:dyDescent="0.6">
      <c r="A183" s="95"/>
      <c r="B183" s="70"/>
      <c r="C183" s="71"/>
      <c r="D183" s="7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9"/>
      <c r="Q183" s="60"/>
    </row>
    <row r="184" spans="1:18" x14ac:dyDescent="0.55000000000000004">
      <c r="A184" s="72"/>
      <c r="B184" s="73"/>
      <c r="C184" s="72"/>
      <c r="D184" s="72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5"/>
      <c r="Q184" s="76"/>
    </row>
    <row r="185" spans="1:18" ht="24.75" thickBot="1" x14ac:dyDescent="0.6">
      <c r="A185" s="81"/>
      <c r="B185" s="82"/>
      <c r="C185" s="81"/>
      <c r="D185" s="81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4"/>
      <c r="Q185" s="85"/>
    </row>
    <row r="186" spans="1:18" x14ac:dyDescent="0.55000000000000004">
      <c r="A186" s="123" t="s">
        <v>85</v>
      </c>
      <c r="B186" s="125" t="s">
        <v>121</v>
      </c>
      <c r="C186" s="114" t="s">
        <v>142</v>
      </c>
      <c r="D186" s="118" t="s">
        <v>0</v>
      </c>
      <c r="E186" s="120" t="s">
        <v>1</v>
      </c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1" t="s">
        <v>2</v>
      </c>
      <c r="Q186" s="111" t="s">
        <v>238</v>
      </c>
      <c r="R186" s="113"/>
    </row>
    <row r="187" spans="1:18" ht="37.5" customHeight="1" thickBot="1" x14ac:dyDescent="0.6">
      <c r="A187" s="124"/>
      <c r="B187" s="126"/>
      <c r="C187" s="115"/>
      <c r="D187" s="119"/>
      <c r="E187" s="18" t="s">
        <v>3</v>
      </c>
      <c r="F187" s="18" t="s">
        <v>4</v>
      </c>
      <c r="G187" s="18" t="s">
        <v>5</v>
      </c>
      <c r="H187" s="18" t="s">
        <v>6</v>
      </c>
      <c r="I187" s="18" t="s">
        <v>7</v>
      </c>
      <c r="J187" s="18" t="s">
        <v>8</v>
      </c>
      <c r="K187" s="18" t="s">
        <v>9</v>
      </c>
      <c r="L187" s="18" t="s">
        <v>10</v>
      </c>
      <c r="M187" s="18" t="s">
        <v>11</v>
      </c>
      <c r="N187" s="18" t="s">
        <v>12</v>
      </c>
      <c r="O187" s="18" t="s">
        <v>13</v>
      </c>
      <c r="P187" s="122"/>
      <c r="Q187" s="112"/>
      <c r="R187" s="113"/>
    </row>
    <row r="188" spans="1:18" x14ac:dyDescent="0.55000000000000004">
      <c r="A188" s="97" t="s">
        <v>162</v>
      </c>
      <c r="B188" s="45" t="s">
        <v>141</v>
      </c>
      <c r="C188" s="27" t="s">
        <v>143</v>
      </c>
      <c r="D188" s="27" t="s">
        <v>58</v>
      </c>
      <c r="E188" s="30" t="s">
        <v>240</v>
      </c>
      <c r="F188" s="30">
        <v>2</v>
      </c>
      <c r="G188" s="30">
        <v>2</v>
      </c>
      <c r="H188" s="30" t="s">
        <v>240</v>
      </c>
      <c r="I188" s="30" t="s">
        <v>240</v>
      </c>
      <c r="J188" s="30" t="s">
        <v>240</v>
      </c>
      <c r="K188" s="30">
        <v>1</v>
      </c>
      <c r="L188" s="30" t="s">
        <v>240</v>
      </c>
      <c r="M188" s="30">
        <v>1</v>
      </c>
      <c r="N188" s="30" t="s">
        <v>240</v>
      </c>
      <c r="O188" s="30">
        <v>3</v>
      </c>
      <c r="P188" s="31">
        <f t="shared" ref="P188:P191" si="42">SUM(E188:O188)</f>
        <v>9</v>
      </c>
      <c r="Q188" s="39" t="s">
        <v>97</v>
      </c>
    </row>
    <row r="189" spans="1:18" x14ac:dyDescent="0.55000000000000004">
      <c r="A189" s="92"/>
      <c r="B189" s="46"/>
      <c r="C189" s="29"/>
      <c r="D189" s="29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3"/>
      <c r="Q189" s="15" t="s">
        <v>119</v>
      </c>
    </row>
    <row r="190" spans="1:18" x14ac:dyDescent="0.55000000000000004">
      <c r="A190" s="92"/>
      <c r="B190" s="46"/>
      <c r="C190" s="29"/>
      <c r="D190" s="29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3"/>
      <c r="Q190" s="37"/>
    </row>
    <row r="191" spans="1:18" x14ac:dyDescent="0.55000000000000004">
      <c r="A191" s="92"/>
      <c r="B191" s="48" t="s">
        <v>146</v>
      </c>
      <c r="C191" s="41" t="s">
        <v>143</v>
      </c>
      <c r="D191" s="41" t="s">
        <v>57</v>
      </c>
      <c r="E191" s="22" t="s">
        <v>240</v>
      </c>
      <c r="F191" s="22" t="s">
        <v>240</v>
      </c>
      <c r="G191" s="22" t="s">
        <v>240</v>
      </c>
      <c r="H191" s="22" t="s">
        <v>240</v>
      </c>
      <c r="I191" s="22" t="s">
        <v>240</v>
      </c>
      <c r="J191" s="22" t="s">
        <v>240</v>
      </c>
      <c r="K191" s="5">
        <v>1</v>
      </c>
      <c r="L191" s="5">
        <v>2</v>
      </c>
      <c r="M191" s="5">
        <v>1</v>
      </c>
      <c r="N191" s="22" t="s">
        <v>240</v>
      </c>
      <c r="O191" s="22" t="s">
        <v>240</v>
      </c>
      <c r="P191" s="4">
        <f t="shared" si="42"/>
        <v>4</v>
      </c>
      <c r="Q191" s="37" t="s">
        <v>97</v>
      </c>
    </row>
    <row r="192" spans="1:18" x14ac:dyDescent="0.55000000000000004">
      <c r="A192" s="92"/>
      <c r="B192" s="46"/>
      <c r="C192" s="29"/>
      <c r="D192" s="29"/>
      <c r="E192" s="22"/>
      <c r="F192" s="22"/>
      <c r="G192" s="22"/>
      <c r="H192" s="22"/>
      <c r="I192" s="22"/>
      <c r="J192" s="22"/>
      <c r="K192" s="5"/>
      <c r="L192" s="5"/>
      <c r="M192" s="5"/>
      <c r="N192" s="22"/>
      <c r="O192" s="22"/>
      <c r="P192" s="4"/>
      <c r="Q192" s="15" t="s">
        <v>119</v>
      </c>
    </row>
    <row r="193" spans="1:17" ht="24.75" thickBot="1" x14ac:dyDescent="0.6">
      <c r="A193" s="93"/>
      <c r="B193" s="49"/>
      <c r="C193" s="35"/>
      <c r="D193" s="3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8"/>
      <c r="Q193" s="19"/>
    </row>
    <row r="194" spans="1:17" x14ac:dyDescent="0.55000000000000004">
      <c r="A194" s="61" t="s">
        <v>162</v>
      </c>
      <c r="B194" s="66" t="s">
        <v>141</v>
      </c>
      <c r="C194" s="65" t="s">
        <v>148</v>
      </c>
      <c r="D194" s="65" t="s">
        <v>54</v>
      </c>
      <c r="E194" s="55" t="s">
        <v>240</v>
      </c>
      <c r="F194" s="55" t="s">
        <v>240</v>
      </c>
      <c r="G194" s="55">
        <v>1</v>
      </c>
      <c r="H194" s="55" t="s">
        <v>240</v>
      </c>
      <c r="I194" s="55" t="s">
        <v>240</v>
      </c>
      <c r="J194" s="55">
        <v>2</v>
      </c>
      <c r="K194" s="55">
        <v>3</v>
      </c>
      <c r="L194" s="55">
        <v>2</v>
      </c>
      <c r="M194" s="55" t="s">
        <v>240</v>
      </c>
      <c r="N194" s="55" t="s">
        <v>240</v>
      </c>
      <c r="O194" s="55" t="s">
        <v>240</v>
      </c>
      <c r="P194" s="56">
        <f t="shared" ref="P194:P196" si="43">SUM(E194:O194)</f>
        <v>8</v>
      </c>
      <c r="Q194" s="57" t="s">
        <v>104</v>
      </c>
    </row>
    <row r="195" spans="1:17" x14ac:dyDescent="0.55000000000000004">
      <c r="A195" s="61"/>
      <c r="B195" s="68"/>
      <c r="C195" s="38"/>
      <c r="D195" s="3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0"/>
      <c r="Q195" s="16" t="s">
        <v>107</v>
      </c>
    </row>
    <row r="196" spans="1:17" x14ac:dyDescent="0.55000000000000004">
      <c r="A196" s="61"/>
      <c r="B196" s="69" t="s">
        <v>146</v>
      </c>
      <c r="C196" s="51"/>
      <c r="D196" s="51" t="s">
        <v>28</v>
      </c>
      <c r="E196" s="9">
        <v>6</v>
      </c>
      <c r="F196" s="9" t="s">
        <v>240</v>
      </c>
      <c r="G196" s="9" t="s">
        <v>240</v>
      </c>
      <c r="H196" s="9" t="s">
        <v>240</v>
      </c>
      <c r="I196" s="9" t="s">
        <v>240</v>
      </c>
      <c r="J196" s="9">
        <v>2</v>
      </c>
      <c r="K196" s="9" t="s">
        <v>240</v>
      </c>
      <c r="L196" s="9" t="s">
        <v>240</v>
      </c>
      <c r="M196" s="9">
        <v>2</v>
      </c>
      <c r="N196" s="9" t="s">
        <v>240</v>
      </c>
      <c r="O196" s="9" t="s">
        <v>240</v>
      </c>
      <c r="P196" s="10">
        <f t="shared" si="43"/>
        <v>10</v>
      </c>
      <c r="Q196" s="16" t="s">
        <v>104</v>
      </c>
    </row>
    <row r="197" spans="1:17" x14ac:dyDescent="0.55000000000000004">
      <c r="A197" s="61"/>
      <c r="B197" s="67"/>
      <c r="C197" s="64"/>
      <c r="D197" s="64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10"/>
      <c r="Q197" s="16" t="s">
        <v>107</v>
      </c>
    </row>
    <row r="198" spans="1:17" ht="24.75" thickBot="1" x14ac:dyDescent="0.6">
      <c r="A198" s="61"/>
      <c r="B198" s="70"/>
      <c r="C198" s="71"/>
      <c r="D198" s="71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9"/>
      <c r="Q198" s="60"/>
    </row>
    <row r="199" spans="1:17" x14ac:dyDescent="0.55000000000000004">
      <c r="A199" s="97" t="s">
        <v>166</v>
      </c>
      <c r="B199" s="45" t="s">
        <v>141</v>
      </c>
      <c r="C199" s="27" t="s">
        <v>143</v>
      </c>
      <c r="D199" s="27" t="s">
        <v>81</v>
      </c>
      <c r="E199" s="30" t="s">
        <v>240</v>
      </c>
      <c r="F199" s="30" t="s">
        <v>240</v>
      </c>
      <c r="G199" s="30" t="s">
        <v>240</v>
      </c>
      <c r="H199" s="30" t="s">
        <v>240</v>
      </c>
      <c r="I199" s="30">
        <v>1</v>
      </c>
      <c r="J199" s="30">
        <v>2</v>
      </c>
      <c r="K199" s="30" t="s">
        <v>240</v>
      </c>
      <c r="L199" s="30">
        <v>2</v>
      </c>
      <c r="M199" s="30">
        <v>2</v>
      </c>
      <c r="N199" s="30" t="s">
        <v>240</v>
      </c>
      <c r="O199" s="30">
        <v>3</v>
      </c>
      <c r="P199" s="31">
        <f t="shared" ref="P199" si="44">SUM(E199:O199)</f>
        <v>10</v>
      </c>
      <c r="Q199" s="39" t="s">
        <v>137</v>
      </c>
    </row>
    <row r="200" spans="1:17" x14ac:dyDescent="0.55000000000000004">
      <c r="A200" s="92"/>
      <c r="B200" s="46"/>
      <c r="C200" s="29"/>
      <c r="D200" s="29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4"/>
      <c r="Q200" s="15" t="s">
        <v>101</v>
      </c>
    </row>
    <row r="201" spans="1:17" x14ac:dyDescent="0.55000000000000004">
      <c r="A201" s="92"/>
      <c r="B201" s="47"/>
      <c r="C201" s="21"/>
      <c r="D201" s="21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4"/>
      <c r="Q201" s="15"/>
    </row>
    <row r="202" spans="1:17" x14ac:dyDescent="0.55000000000000004">
      <c r="A202" s="92"/>
      <c r="B202" s="48" t="s">
        <v>146</v>
      </c>
      <c r="C202" s="41" t="s">
        <v>143</v>
      </c>
      <c r="D202" s="41" t="s">
        <v>165</v>
      </c>
      <c r="E202" s="5">
        <v>5</v>
      </c>
      <c r="F202" s="22" t="s">
        <v>240</v>
      </c>
      <c r="G202" s="22" t="s">
        <v>240</v>
      </c>
      <c r="H202" s="22" t="s">
        <v>240</v>
      </c>
      <c r="I202" s="5">
        <v>1</v>
      </c>
      <c r="J202" s="22" t="s">
        <v>240</v>
      </c>
      <c r="K202" s="22" t="s">
        <v>240</v>
      </c>
      <c r="L202" s="5">
        <v>2</v>
      </c>
      <c r="M202" s="5">
        <v>1</v>
      </c>
      <c r="N202" s="22" t="s">
        <v>240</v>
      </c>
      <c r="O202" s="22" t="s">
        <v>240</v>
      </c>
      <c r="P202" s="4">
        <f t="shared" ref="P202" si="45">SUM(E202:O202)</f>
        <v>9</v>
      </c>
      <c r="Q202" s="15" t="s">
        <v>137</v>
      </c>
    </row>
    <row r="203" spans="1:17" x14ac:dyDescent="0.55000000000000004">
      <c r="A203" s="92"/>
      <c r="B203" s="46"/>
      <c r="C203" s="29"/>
      <c r="D203" s="29" t="s">
        <v>164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4"/>
      <c r="Q203" s="15" t="s">
        <v>101</v>
      </c>
    </row>
    <row r="204" spans="1:17" ht="24.75" thickBot="1" x14ac:dyDescent="0.6">
      <c r="A204" s="93"/>
      <c r="B204" s="49"/>
      <c r="C204" s="35"/>
      <c r="D204" s="3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8"/>
      <c r="Q204" s="19"/>
    </row>
    <row r="205" spans="1:17" x14ac:dyDescent="0.55000000000000004">
      <c r="A205" s="61" t="s">
        <v>166</v>
      </c>
      <c r="B205" s="66" t="s">
        <v>141</v>
      </c>
      <c r="C205" s="65" t="s">
        <v>148</v>
      </c>
      <c r="D205" s="65" t="s">
        <v>80</v>
      </c>
      <c r="E205" s="55" t="s">
        <v>240</v>
      </c>
      <c r="F205" s="55" t="s">
        <v>240</v>
      </c>
      <c r="G205" s="55" t="s">
        <v>240</v>
      </c>
      <c r="H205" s="55" t="s">
        <v>240</v>
      </c>
      <c r="I205" s="55">
        <v>1</v>
      </c>
      <c r="J205" s="55" t="s">
        <v>240</v>
      </c>
      <c r="K205" s="55">
        <v>2</v>
      </c>
      <c r="L205" s="55">
        <v>2</v>
      </c>
      <c r="M205" s="55" t="s">
        <v>240</v>
      </c>
      <c r="N205" s="55" t="s">
        <v>240</v>
      </c>
      <c r="O205" s="55" t="s">
        <v>240</v>
      </c>
      <c r="P205" s="56">
        <f t="shared" ref="P205" si="46">SUM(E205:O205)</f>
        <v>5</v>
      </c>
      <c r="Q205" s="57" t="s">
        <v>112</v>
      </c>
    </row>
    <row r="206" spans="1:17" x14ac:dyDescent="0.55000000000000004">
      <c r="A206" s="61"/>
      <c r="B206" s="67"/>
      <c r="C206" s="64"/>
      <c r="D206" s="64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0"/>
      <c r="Q206" s="16" t="s">
        <v>118</v>
      </c>
    </row>
    <row r="207" spans="1:17" x14ac:dyDescent="0.55000000000000004">
      <c r="A207" s="61"/>
      <c r="B207" s="68"/>
      <c r="C207" s="38"/>
      <c r="D207" s="3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10"/>
      <c r="Q207" s="16"/>
    </row>
    <row r="208" spans="1:17" x14ac:dyDescent="0.55000000000000004">
      <c r="A208" s="61"/>
      <c r="B208" s="69" t="s">
        <v>146</v>
      </c>
      <c r="C208" s="51" t="s">
        <v>148</v>
      </c>
      <c r="D208" s="51" t="s">
        <v>163</v>
      </c>
      <c r="E208" s="9" t="s">
        <v>240</v>
      </c>
      <c r="F208" s="9" t="s">
        <v>240</v>
      </c>
      <c r="G208" s="9" t="s">
        <v>240</v>
      </c>
      <c r="H208" s="9" t="s">
        <v>240</v>
      </c>
      <c r="I208" s="9">
        <v>1</v>
      </c>
      <c r="J208" s="9" t="s">
        <v>240</v>
      </c>
      <c r="K208" s="9" t="s">
        <v>240</v>
      </c>
      <c r="L208" s="9" t="s">
        <v>240</v>
      </c>
      <c r="M208" s="9">
        <v>2</v>
      </c>
      <c r="N208" s="9" t="s">
        <v>240</v>
      </c>
      <c r="O208" s="9" t="s">
        <v>240</v>
      </c>
      <c r="P208" s="10">
        <f t="shared" ref="P208" si="47">SUM(E208:O208)</f>
        <v>3</v>
      </c>
      <c r="Q208" s="16" t="s">
        <v>112</v>
      </c>
    </row>
    <row r="209" spans="1:18" x14ac:dyDescent="0.55000000000000004">
      <c r="A209" s="61"/>
      <c r="B209" s="67"/>
      <c r="C209" s="64"/>
      <c r="D209" s="64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0"/>
      <c r="Q209" s="16" t="s">
        <v>118</v>
      </c>
    </row>
    <row r="210" spans="1:18" ht="24.75" thickBot="1" x14ac:dyDescent="0.6">
      <c r="A210" s="61"/>
      <c r="B210" s="67"/>
      <c r="C210" s="64"/>
      <c r="D210" s="64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3"/>
      <c r="Q210" s="54"/>
    </row>
    <row r="211" spans="1:18" x14ac:dyDescent="0.55000000000000004">
      <c r="A211" s="72"/>
      <c r="B211" s="73"/>
      <c r="C211" s="72"/>
      <c r="D211" s="72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5"/>
      <c r="Q211" s="76"/>
    </row>
    <row r="212" spans="1:18" x14ac:dyDescent="0.55000000000000004">
      <c r="A212" s="13"/>
      <c r="B212" s="77"/>
      <c r="C212" s="13"/>
      <c r="D212" s="13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9"/>
      <c r="Q212" s="80"/>
    </row>
    <row r="213" spans="1:18" x14ac:dyDescent="0.55000000000000004">
      <c r="A213" s="13"/>
      <c r="B213" s="77"/>
      <c r="C213" s="13"/>
      <c r="D213" s="13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80"/>
    </row>
    <row r="214" spans="1:18" x14ac:dyDescent="0.55000000000000004">
      <c r="A214" s="13"/>
      <c r="B214" s="77"/>
      <c r="C214" s="13"/>
      <c r="D214" s="13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/>
    </row>
    <row r="215" spans="1:18" ht="24.75" thickBot="1" x14ac:dyDescent="0.6">
      <c r="A215" s="81"/>
      <c r="B215" s="82"/>
      <c r="C215" s="81"/>
      <c r="D215" s="81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4"/>
      <c r="Q215" s="85"/>
    </row>
    <row r="216" spans="1:18" x14ac:dyDescent="0.55000000000000004">
      <c r="A216" s="123" t="s">
        <v>85</v>
      </c>
      <c r="B216" s="125" t="s">
        <v>121</v>
      </c>
      <c r="C216" s="114" t="s">
        <v>142</v>
      </c>
      <c r="D216" s="118" t="s">
        <v>0</v>
      </c>
      <c r="E216" s="120" t="s">
        <v>1</v>
      </c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1" t="s">
        <v>2</v>
      </c>
      <c r="Q216" s="111" t="s">
        <v>238</v>
      </c>
      <c r="R216" s="113"/>
    </row>
    <row r="217" spans="1:18" ht="37.5" customHeight="1" thickBot="1" x14ac:dyDescent="0.6">
      <c r="A217" s="124"/>
      <c r="B217" s="126"/>
      <c r="C217" s="115"/>
      <c r="D217" s="119"/>
      <c r="E217" s="18" t="s">
        <v>3</v>
      </c>
      <c r="F217" s="18" t="s">
        <v>4</v>
      </c>
      <c r="G217" s="18" t="s">
        <v>5</v>
      </c>
      <c r="H217" s="18" t="s">
        <v>6</v>
      </c>
      <c r="I217" s="18" t="s">
        <v>7</v>
      </c>
      <c r="J217" s="18" t="s">
        <v>8</v>
      </c>
      <c r="K217" s="18" t="s">
        <v>9</v>
      </c>
      <c r="L217" s="18" t="s">
        <v>10</v>
      </c>
      <c r="M217" s="18" t="s">
        <v>11</v>
      </c>
      <c r="N217" s="18" t="s">
        <v>12</v>
      </c>
      <c r="O217" s="18" t="s">
        <v>13</v>
      </c>
      <c r="P217" s="122"/>
      <c r="Q217" s="112"/>
      <c r="R217" s="113"/>
    </row>
    <row r="218" spans="1:18" x14ac:dyDescent="0.55000000000000004">
      <c r="A218" s="97" t="s">
        <v>171</v>
      </c>
      <c r="B218" s="45" t="s">
        <v>141</v>
      </c>
      <c r="C218" s="27" t="s">
        <v>143</v>
      </c>
      <c r="D218" s="27" t="s">
        <v>167</v>
      </c>
      <c r="E218" s="30" t="s">
        <v>240</v>
      </c>
      <c r="F218" s="30" t="s">
        <v>240</v>
      </c>
      <c r="G218" s="30">
        <v>2</v>
      </c>
      <c r="H218" s="30" t="s">
        <v>240</v>
      </c>
      <c r="I218" s="30">
        <v>1</v>
      </c>
      <c r="J218" s="30">
        <v>2</v>
      </c>
      <c r="K218" s="30" t="s">
        <v>240</v>
      </c>
      <c r="L218" s="30" t="s">
        <v>240</v>
      </c>
      <c r="M218" s="30">
        <v>2</v>
      </c>
      <c r="N218" s="30" t="s">
        <v>240</v>
      </c>
      <c r="O218" s="30" t="s">
        <v>240</v>
      </c>
      <c r="P218" s="31">
        <f t="shared" ref="P218" si="48">SUM(E218:O218)</f>
        <v>7</v>
      </c>
      <c r="Q218" s="32" t="s">
        <v>188</v>
      </c>
    </row>
    <row r="219" spans="1:18" x14ac:dyDescent="0.55000000000000004">
      <c r="A219" s="92"/>
      <c r="B219" s="46"/>
      <c r="C219" s="29"/>
      <c r="D219" s="29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14" t="s">
        <v>109</v>
      </c>
    </row>
    <row r="220" spans="1:18" x14ac:dyDescent="0.55000000000000004">
      <c r="A220" s="92"/>
      <c r="B220" s="46"/>
      <c r="C220" s="29"/>
      <c r="D220" s="29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14" t="s">
        <v>95</v>
      </c>
    </row>
    <row r="221" spans="1:18" x14ac:dyDescent="0.55000000000000004">
      <c r="A221" s="92"/>
      <c r="B221" s="47"/>
      <c r="C221" s="21"/>
      <c r="D221" s="21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"/>
      <c r="Q221" s="14"/>
    </row>
    <row r="222" spans="1:18" x14ac:dyDescent="0.55000000000000004">
      <c r="A222" s="92"/>
      <c r="B222" s="48" t="s">
        <v>141</v>
      </c>
      <c r="C222" s="41" t="s">
        <v>143</v>
      </c>
      <c r="D222" s="41" t="s">
        <v>14</v>
      </c>
      <c r="E222" s="22" t="s">
        <v>240</v>
      </c>
      <c r="F222" s="5">
        <v>2</v>
      </c>
      <c r="G222" s="5">
        <v>1</v>
      </c>
      <c r="H222" s="22" t="s">
        <v>240</v>
      </c>
      <c r="I222" s="5">
        <v>1</v>
      </c>
      <c r="J222" s="5">
        <v>2</v>
      </c>
      <c r="K222" s="5">
        <v>1</v>
      </c>
      <c r="L222" s="22" t="s">
        <v>240</v>
      </c>
      <c r="M222" s="5">
        <v>2</v>
      </c>
      <c r="N222" s="5">
        <v>4</v>
      </c>
      <c r="O222" s="22" t="s">
        <v>240</v>
      </c>
      <c r="P222" s="4">
        <f>SUM(E222:O222)</f>
        <v>13</v>
      </c>
      <c r="Q222" s="14" t="s">
        <v>83</v>
      </c>
    </row>
    <row r="223" spans="1:18" x14ac:dyDescent="0.55000000000000004">
      <c r="A223" s="92"/>
      <c r="B223" s="46"/>
      <c r="C223" s="29"/>
      <c r="D223" s="29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4"/>
      <c r="Q223" s="15" t="s">
        <v>201</v>
      </c>
    </row>
    <row r="224" spans="1:18" x14ac:dyDescent="0.55000000000000004">
      <c r="A224" s="92"/>
      <c r="B224" s="46"/>
      <c r="C224" s="29"/>
      <c r="D224" s="29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"/>
      <c r="Q224" s="15" t="s">
        <v>96</v>
      </c>
    </row>
    <row r="225" spans="1:17" x14ac:dyDescent="0.55000000000000004">
      <c r="A225" s="92"/>
      <c r="B225" s="47"/>
      <c r="C225" s="21"/>
      <c r="D225" s="21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4"/>
      <c r="Q225" s="15"/>
    </row>
    <row r="226" spans="1:17" x14ac:dyDescent="0.55000000000000004">
      <c r="A226" s="92"/>
      <c r="B226" s="48" t="s">
        <v>146</v>
      </c>
      <c r="C226" s="41" t="s">
        <v>143</v>
      </c>
      <c r="D226" s="41" t="s">
        <v>15</v>
      </c>
      <c r="E226" s="22" t="s">
        <v>240</v>
      </c>
      <c r="F226" s="5">
        <v>2</v>
      </c>
      <c r="G226" s="5">
        <v>2</v>
      </c>
      <c r="H226" s="22" t="s">
        <v>240</v>
      </c>
      <c r="I226" s="5">
        <v>1</v>
      </c>
      <c r="J226" s="5">
        <v>2</v>
      </c>
      <c r="K226" s="5">
        <v>2</v>
      </c>
      <c r="L226" s="22" t="s">
        <v>240</v>
      </c>
      <c r="M226" s="5">
        <v>2</v>
      </c>
      <c r="N226" s="5">
        <v>5</v>
      </c>
      <c r="O226" s="22" t="s">
        <v>240</v>
      </c>
      <c r="P226" s="4">
        <f t="shared" ref="P226" si="49">SUM(E226:O226)</f>
        <v>16</v>
      </c>
      <c r="Q226" s="15" t="s">
        <v>95</v>
      </c>
    </row>
    <row r="227" spans="1:17" x14ac:dyDescent="0.55000000000000004">
      <c r="A227" s="92"/>
      <c r="B227" s="46"/>
      <c r="C227" s="29"/>
      <c r="D227" s="29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"/>
      <c r="Q227" s="15" t="s">
        <v>94</v>
      </c>
    </row>
    <row r="228" spans="1:17" x14ac:dyDescent="0.55000000000000004">
      <c r="A228" s="92"/>
      <c r="B228" s="47"/>
      <c r="C228" s="21"/>
      <c r="D228" s="21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"/>
      <c r="Q228" s="15"/>
    </row>
    <row r="229" spans="1:17" x14ac:dyDescent="0.55000000000000004">
      <c r="A229" s="92"/>
      <c r="B229" s="48"/>
      <c r="C229" s="41"/>
      <c r="D229" s="41" t="s">
        <v>168</v>
      </c>
      <c r="E229" s="5">
        <v>2</v>
      </c>
      <c r="F229" s="22" t="s">
        <v>240</v>
      </c>
      <c r="G229" s="22" t="s">
        <v>240</v>
      </c>
      <c r="H229" s="22" t="s">
        <v>240</v>
      </c>
      <c r="I229" s="22" t="s">
        <v>240</v>
      </c>
      <c r="J229" s="22" t="s">
        <v>240</v>
      </c>
      <c r="K229" s="22" t="s">
        <v>240</v>
      </c>
      <c r="L229" s="22" t="s">
        <v>240</v>
      </c>
      <c r="M229" s="22" t="s">
        <v>240</v>
      </c>
      <c r="N229" s="5">
        <v>5</v>
      </c>
      <c r="O229" s="22" t="s">
        <v>240</v>
      </c>
      <c r="P229" s="4">
        <f t="shared" ref="P229" si="50">SUM(E229:O229)</f>
        <v>7</v>
      </c>
      <c r="Q229" s="15" t="s">
        <v>183</v>
      </c>
    </row>
    <row r="230" spans="1:17" ht="22.5" customHeight="1" x14ac:dyDescent="0.55000000000000004">
      <c r="A230" s="92"/>
      <c r="B230" s="46" t="s">
        <v>146</v>
      </c>
      <c r="C230" s="29" t="s">
        <v>143</v>
      </c>
      <c r="D230" s="29" t="s">
        <v>169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/>
      <c r="Q230" s="15" t="s">
        <v>90</v>
      </c>
    </row>
    <row r="231" spans="1:17" ht="24.75" thickBot="1" x14ac:dyDescent="0.6">
      <c r="A231" s="93"/>
      <c r="B231" s="49"/>
      <c r="C231" s="35"/>
      <c r="D231" s="3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8"/>
      <c r="Q231" s="19"/>
    </row>
    <row r="232" spans="1:17" x14ac:dyDescent="0.55000000000000004">
      <c r="A232" s="94" t="s">
        <v>179</v>
      </c>
      <c r="B232" s="66" t="s">
        <v>141</v>
      </c>
      <c r="C232" s="65" t="s">
        <v>148</v>
      </c>
      <c r="D232" s="65" t="s">
        <v>45</v>
      </c>
      <c r="E232" s="55" t="s">
        <v>240</v>
      </c>
      <c r="F232" s="55">
        <v>2</v>
      </c>
      <c r="G232" s="55">
        <v>2</v>
      </c>
      <c r="H232" s="55" t="s">
        <v>240</v>
      </c>
      <c r="I232" s="55" t="s">
        <v>240</v>
      </c>
      <c r="J232" s="55">
        <v>2</v>
      </c>
      <c r="K232" s="55">
        <v>2</v>
      </c>
      <c r="L232" s="55" t="s">
        <v>240</v>
      </c>
      <c r="M232" s="55" t="s">
        <v>240</v>
      </c>
      <c r="N232" s="55" t="s">
        <v>240</v>
      </c>
      <c r="O232" s="55">
        <v>1</v>
      </c>
      <c r="P232" s="56">
        <f t="shared" ref="P232" si="51">SUM(E232:O232)</f>
        <v>9</v>
      </c>
      <c r="Q232" s="57" t="s">
        <v>102</v>
      </c>
    </row>
    <row r="233" spans="1:17" x14ac:dyDescent="0.55000000000000004">
      <c r="A233" s="95"/>
      <c r="B233" s="67"/>
      <c r="C233" s="64"/>
      <c r="D233" s="64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10"/>
      <c r="Q233" s="16" t="s">
        <v>103</v>
      </c>
    </row>
    <row r="234" spans="1:17" x14ac:dyDescent="0.55000000000000004">
      <c r="A234" s="95"/>
      <c r="B234" s="68"/>
      <c r="C234" s="38"/>
      <c r="D234" s="3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0"/>
      <c r="Q234" s="16"/>
    </row>
    <row r="235" spans="1:17" x14ac:dyDescent="0.55000000000000004">
      <c r="A235" s="95"/>
      <c r="B235" s="69" t="s">
        <v>146</v>
      </c>
      <c r="C235" s="51" t="s">
        <v>148</v>
      </c>
      <c r="D235" s="51" t="s">
        <v>46</v>
      </c>
      <c r="E235" s="9" t="s">
        <v>240</v>
      </c>
      <c r="F235" s="9">
        <v>2</v>
      </c>
      <c r="G235" s="9" t="s">
        <v>240</v>
      </c>
      <c r="H235" s="9" t="s">
        <v>240</v>
      </c>
      <c r="I235" s="9" t="s">
        <v>240</v>
      </c>
      <c r="J235" s="9" t="s">
        <v>240</v>
      </c>
      <c r="K235" s="9" t="s">
        <v>240</v>
      </c>
      <c r="L235" s="9" t="s">
        <v>240</v>
      </c>
      <c r="M235" s="9" t="s">
        <v>240</v>
      </c>
      <c r="N235" s="9" t="s">
        <v>240</v>
      </c>
      <c r="O235" s="9">
        <v>2</v>
      </c>
      <c r="P235" s="10">
        <f t="shared" ref="P235" si="52">SUM(E235:O235)</f>
        <v>4</v>
      </c>
      <c r="Q235" s="16" t="s">
        <v>102</v>
      </c>
    </row>
    <row r="236" spans="1:17" x14ac:dyDescent="0.55000000000000004">
      <c r="A236" s="95"/>
      <c r="B236" s="67"/>
      <c r="C236" s="64"/>
      <c r="D236" s="64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10"/>
      <c r="Q236" s="16" t="s">
        <v>103</v>
      </c>
    </row>
    <row r="237" spans="1:17" x14ac:dyDescent="0.55000000000000004">
      <c r="A237" s="95"/>
      <c r="B237" s="68"/>
      <c r="C237" s="38"/>
      <c r="D237" s="3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10"/>
      <c r="Q237" s="16"/>
    </row>
    <row r="238" spans="1:17" x14ac:dyDescent="0.55000000000000004">
      <c r="A238" s="95"/>
      <c r="B238" s="69" t="s">
        <v>146</v>
      </c>
      <c r="C238" s="51" t="s">
        <v>148</v>
      </c>
      <c r="D238" s="51" t="s">
        <v>26</v>
      </c>
      <c r="E238" s="9" t="s">
        <v>240</v>
      </c>
      <c r="F238" s="9" t="s">
        <v>240</v>
      </c>
      <c r="G238" s="9" t="s">
        <v>240</v>
      </c>
      <c r="H238" s="9" t="s">
        <v>240</v>
      </c>
      <c r="I238" s="9" t="s">
        <v>240</v>
      </c>
      <c r="J238" s="9" t="s">
        <v>240</v>
      </c>
      <c r="K238" s="9" t="s">
        <v>240</v>
      </c>
      <c r="L238" s="9" t="s">
        <v>240</v>
      </c>
      <c r="M238" s="9" t="s">
        <v>240</v>
      </c>
      <c r="N238" s="9">
        <v>4</v>
      </c>
      <c r="O238" s="9" t="s">
        <v>240</v>
      </c>
      <c r="P238" s="10">
        <f t="shared" ref="P238" si="53">SUM(E238:O238)</f>
        <v>4</v>
      </c>
      <c r="Q238" s="16" t="s">
        <v>102</v>
      </c>
    </row>
    <row r="239" spans="1:17" x14ac:dyDescent="0.55000000000000004">
      <c r="A239" s="95"/>
      <c r="B239" s="67"/>
      <c r="C239" s="64"/>
      <c r="D239" s="64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10"/>
      <c r="Q239" s="16" t="s">
        <v>103</v>
      </c>
    </row>
    <row r="240" spans="1:17" ht="24.75" thickBot="1" x14ac:dyDescent="0.6">
      <c r="A240" s="96"/>
      <c r="B240" s="70"/>
      <c r="C240" s="71"/>
      <c r="D240" s="71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9"/>
      <c r="Q240" s="60"/>
    </row>
    <row r="241" spans="1:18" x14ac:dyDescent="0.55000000000000004">
      <c r="A241" s="72"/>
      <c r="B241" s="73"/>
      <c r="C241" s="72"/>
      <c r="D241" s="72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5"/>
      <c r="Q241" s="76"/>
    </row>
    <row r="242" spans="1:18" x14ac:dyDescent="0.55000000000000004">
      <c r="A242" s="13"/>
      <c r="B242" s="77"/>
      <c r="C242" s="13"/>
      <c r="D242" s="13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9"/>
      <c r="Q242" s="80"/>
    </row>
    <row r="243" spans="1:18" x14ac:dyDescent="0.55000000000000004">
      <c r="A243" s="13"/>
      <c r="B243" s="77"/>
      <c r="C243" s="13"/>
      <c r="D243" s="13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9"/>
      <c r="Q243" s="80"/>
    </row>
    <row r="244" spans="1:18" x14ac:dyDescent="0.55000000000000004">
      <c r="A244" s="13"/>
      <c r="B244" s="77"/>
      <c r="C244" s="13"/>
      <c r="D244" s="13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9"/>
      <c r="Q244" s="80"/>
    </row>
    <row r="245" spans="1:18" ht="24.75" thickBot="1" x14ac:dyDescent="0.6">
      <c r="A245" s="81"/>
      <c r="B245" s="82"/>
      <c r="C245" s="81"/>
      <c r="D245" s="81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4"/>
      <c r="Q245" s="85"/>
    </row>
    <row r="246" spans="1:18" x14ac:dyDescent="0.55000000000000004">
      <c r="A246" s="123" t="s">
        <v>85</v>
      </c>
      <c r="B246" s="125" t="s">
        <v>121</v>
      </c>
      <c r="C246" s="114" t="s">
        <v>142</v>
      </c>
      <c r="D246" s="118" t="s">
        <v>0</v>
      </c>
      <c r="E246" s="120" t="s">
        <v>1</v>
      </c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1" t="s">
        <v>2</v>
      </c>
      <c r="Q246" s="111" t="s">
        <v>238</v>
      </c>
      <c r="R246" s="113"/>
    </row>
    <row r="247" spans="1:18" ht="37.5" customHeight="1" thickBot="1" x14ac:dyDescent="0.6">
      <c r="A247" s="124"/>
      <c r="B247" s="126"/>
      <c r="C247" s="115"/>
      <c r="D247" s="119"/>
      <c r="E247" s="18" t="s">
        <v>3</v>
      </c>
      <c r="F247" s="18" t="s">
        <v>4</v>
      </c>
      <c r="G247" s="18" t="s">
        <v>5</v>
      </c>
      <c r="H247" s="18" t="s">
        <v>6</v>
      </c>
      <c r="I247" s="18" t="s">
        <v>7</v>
      </c>
      <c r="J247" s="18" t="s">
        <v>8</v>
      </c>
      <c r="K247" s="18" t="s">
        <v>9</v>
      </c>
      <c r="L247" s="18" t="s">
        <v>10</v>
      </c>
      <c r="M247" s="18" t="s">
        <v>11</v>
      </c>
      <c r="N247" s="18" t="s">
        <v>12</v>
      </c>
      <c r="O247" s="18" t="s">
        <v>13</v>
      </c>
      <c r="P247" s="122"/>
      <c r="Q247" s="112"/>
      <c r="R247" s="113"/>
    </row>
    <row r="248" spans="1:18" x14ac:dyDescent="0.55000000000000004">
      <c r="A248" s="97" t="s">
        <v>172</v>
      </c>
      <c r="B248" s="45" t="s">
        <v>141</v>
      </c>
      <c r="C248" s="27" t="s">
        <v>143</v>
      </c>
      <c r="D248" s="27" t="s">
        <v>32</v>
      </c>
      <c r="E248" s="30" t="s">
        <v>240</v>
      </c>
      <c r="F248" s="30">
        <v>2</v>
      </c>
      <c r="G248" s="30">
        <v>2</v>
      </c>
      <c r="H248" s="30" t="s">
        <v>240</v>
      </c>
      <c r="I248" s="30">
        <v>1</v>
      </c>
      <c r="J248" s="30" t="s">
        <v>240</v>
      </c>
      <c r="K248" s="30" t="s">
        <v>240</v>
      </c>
      <c r="L248" s="30" t="s">
        <v>240</v>
      </c>
      <c r="M248" s="30">
        <v>2</v>
      </c>
      <c r="N248" s="30" t="s">
        <v>240</v>
      </c>
      <c r="O248" s="30">
        <v>1</v>
      </c>
      <c r="P248" s="31">
        <f t="shared" ref="P248" si="54">SUM(E248:O248)</f>
        <v>8</v>
      </c>
      <c r="Q248" s="39" t="s">
        <v>95</v>
      </c>
    </row>
    <row r="249" spans="1:18" x14ac:dyDescent="0.55000000000000004">
      <c r="A249" s="92"/>
      <c r="B249" s="46"/>
      <c r="C249" s="29"/>
      <c r="D249" s="29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4"/>
      <c r="Q249" s="15" t="s">
        <v>108</v>
      </c>
    </row>
    <row r="250" spans="1:18" x14ac:dyDescent="0.55000000000000004">
      <c r="A250" s="92"/>
      <c r="B250" s="46"/>
      <c r="C250" s="29"/>
      <c r="D250" s="29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4"/>
      <c r="Q250" s="15" t="s">
        <v>201</v>
      </c>
    </row>
    <row r="251" spans="1:18" x14ac:dyDescent="0.55000000000000004">
      <c r="A251" s="92"/>
      <c r="B251" s="47"/>
      <c r="C251" s="21"/>
      <c r="D251" s="21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4"/>
      <c r="Q251" s="15"/>
    </row>
    <row r="252" spans="1:18" x14ac:dyDescent="0.55000000000000004">
      <c r="A252" s="92"/>
      <c r="B252" s="48" t="s">
        <v>141</v>
      </c>
      <c r="C252" s="41" t="s">
        <v>143</v>
      </c>
      <c r="D252" s="41" t="s">
        <v>36</v>
      </c>
      <c r="E252" s="22" t="s">
        <v>240</v>
      </c>
      <c r="F252" s="5">
        <v>2</v>
      </c>
      <c r="G252" s="5">
        <v>2</v>
      </c>
      <c r="H252" s="5">
        <v>2</v>
      </c>
      <c r="I252" s="5">
        <v>1</v>
      </c>
      <c r="J252" s="5">
        <v>2</v>
      </c>
      <c r="K252" s="5">
        <v>1</v>
      </c>
      <c r="L252" s="22" t="s">
        <v>240</v>
      </c>
      <c r="M252" s="22" t="s">
        <v>240</v>
      </c>
      <c r="N252" s="22" t="s">
        <v>240</v>
      </c>
      <c r="O252" s="5">
        <v>1</v>
      </c>
      <c r="P252" s="4">
        <f t="shared" ref="P252" si="55">SUM(E252:O252)</f>
        <v>11</v>
      </c>
      <c r="Q252" s="15" t="s">
        <v>135</v>
      </c>
    </row>
    <row r="253" spans="1:18" x14ac:dyDescent="0.55000000000000004">
      <c r="A253" s="92"/>
      <c r="B253" s="46"/>
      <c r="C253" s="29"/>
      <c r="D253" s="29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4"/>
      <c r="Q253" s="15" t="s">
        <v>89</v>
      </c>
    </row>
    <row r="254" spans="1:18" x14ac:dyDescent="0.55000000000000004">
      <c r="A254" s="92"/>
      <c r="B254" s="46"/>
      <c r="C254" s="29"/>
      <c r="D254" s="29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4"/>
      <c r="Q254" s="15" t="s">
        <v>98</v>
      </c>
    </row>
    <row r="255" spans="1:18" x14ac:dyDescent="0.55000000000000004">
      <c r="A255" s="92"/>
      <c r="B255" s="47"/>
      <c r="C255" s="21"/>
      <c r="D255" s="21"/>
      <c r="E255" s="22"/>
      <c r="F255" s="22"/>
      <c r="G255" s="5"/>
      <c r="H255" s="5"/>
      <c r="I255" s="5"/>
      <c r="J255" s="22"/>
      <c r="K255" s="5"/>
      <c r="L255" s="22"/>
      <c r="M255" s="5"/>
      <c r="N255" s="22"/>
      <c r="O255" s="22"/>
      <c r="P255" s="4"/>
      <c r="Q255" s="15"/>
    </row>
    <row r="256" spans="1:18" x14ac:dyDescent="0.55000000000000004">
      <c r="A256" s="92"/>
      <c r="B256" s="48" t="s">
        <v>146</v>
      </c>
      <c r="C256" s="41" t="s">
        <v>143</v>
      </c>
      <c r="D256" s="41" t="s">
        <v>35</v>
      </c>
      <c r="E256" s="22" t="s">
        <v>240</v>
      </c>
      <c r="F256" s="22" t="s">
        <v>240</v>
      </c>
      <c r="G256" s="5">
        <v>2</v>
      </c>
      <c r="H256" s="5">
        <v>2</v>
      </c>
      <c r="I256" s="5">
        <v>1</v>
      </c>
      <c r="J256" s="22" t="s">
        <v>240</v>
      </c>
      <c r="K256" s="5">
        <v>2</v>
      </c>
      <c r="L256" s="22" t="s">
        <v>240</v>
      </c>
      <c r="M256" s="5">
        <v>2</v>
      </c>
      <c r="N256" s="22" t="s">
        <v>240</v>
      </c>
      <c r="O256" s="22" t="s">
        <v>240</v>
      </c>
      <c r="P256" s="4">
        <f t="shared" ref="P256" si="56">SUM(E256:O256)</f>
        <v>9</v>
      </c>
      <c r="Q256" s="15" t="s">
        <v>230</v>
      </c>
    </row>
    <row r="257" spans="1:17" x14ac:dyDescent="0.55000000000000004">
      <c r="A257" s="92"/>
      <c r="B257" s="46"/>
      <c r="C257" s="29"/>
      <c r="D257" s="29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15" t="s">
        <v>137</v>
      </c>
    </row>
    <row r="258" spans="1:17" ht="24.75" thickBot="1" x14ac:dyDescent="0.6">
      <c r="A258" s="93"/>
      <c r="B258" s="49"/>
      <c r="C258" s="35"/>
      <c r="D258" s="35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8"/>
      <c r="Q258" s="19" t="s">
        <v>94</v>
      </c>
    </row>
  </sheetData>
  <autoFilter ref="D4:P25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75">
    <mergeCell ref="P216:P217"/>
    <mergeCell ref="Q216:Q217"/>
    <mergeCell ref="R216:R217"/>
    <mergeCell ref="A246:A247"/>
    <mergeCell ref="B246:B247"/>
    <mergeCell ref="C246:C247"/>
    <mergeCell ref="D246:D247"/>
    <mergeCell ref="E246:O246"/>
    <mergeCell ref="P246:P247"/>
    <mergeCell ref="Q246:Q247"/>
    <mergeCell ref="R246:R247"/>
    <mergeCell ref="A216:A217"/>
    <mergeCell ref="B216:B217"/>
    <mergeCell ref="C216:C217"/>
    <mergeCell ref="D216:D217"/>
    <mergeCell ref="E216:O216"/>
    <mergeCell ref="P155:P156"/>
    <mergeCell ref="Q155:Q156"/>
    <mergeCell ref="R155:R156"/>
    <mergeCell ref="A186:A187"/>
    <mergeCell ref="B186:B187"/>
    <mergeCell ref="C186:C187"/>
    <mergeCell ref="D186:D187"/>
    <mergeCell ref="E186:O186"/>
    <mergeCell ref="P186:P187"/>
    <mergeCell ref="Q186:Q187"/>
    <mergeCell ref="R186:R187"/>
    <mergeCell ref="A155:A156"/>
    <mergeCell ref="B155:B156"/>
    <mergeCell ref="C155:C156"/>
    <mergeCell ref="D155:D156"/>
    <mergeCell ref="E155:O155"/>
    <mergeCell ref="P92:P93"/>
    <mergeCell ref="Q92:Q93"/>
    <mergeCell ref="R92:R93"/>
    <mergeCell ref="A122:A123"/>
    <mergeCell ref="B122:B123"/>
    <mergeCell ref="C122:C123"/>
    <mergeCell ref="D122:D123"/>
    <mergeCell ref="E122:O122"/>
    <mergeCell ref="P122:P123"/>
    <mergeCell ref="Q122:Q123"/>
    <mergeCell ref="R122:R123"/>
    <mergeCell ref="A92:A93"/>
    <mergeCell ref="B92:B93"/>
    <mergeCell ref="C92:C93"/>
    <mergeCell ref="D92:D93"/>
    <mergeCell ref="E92:O92"/>
    <mergeCell ref="P30:P31"/>
    <mergeCell ref="Q30:Q31"/>
    <mergeCell ref="R30:R31"/>
    <mergeCell ref="A60:A61"/>
    <mergeCell ref="B60:B61"/>
    <mergeCell ref="C60:C61"/>
    <mergeCell ref="D60:D61"/>
    <mergeCell ref="E60:O60"/>
    <mergeCell ref="P60:P61"/>
    <mergeCell ref="Q60:Q61"/>
    <mergeCell ref="R60:R61"/>
    <mergeCell ref="A30:A31"/>
    <mergeCell ref="B30:B31"/>
    <mergeCell ref="C30:C31"/>
    <mergeCell ref="D30:D31"/>
    <mergeCell ref="E30:O30"/>
    <mergeCell ref="A9:A14"/>
    <mergeCell ref="A1:Q1"/>
    <mergeCell ref="A2:Q2"/>
    <mergeCell ref="Q4:Q5"/>
    <mergeCell ref="R4:R5"/>
    <mergeCell ref="C4:C5"/>
    <mergeCell ref="A4:A5"/>
    <mergeCell ref="B4:B5"/>
    <mergeCell ref="D4:D5"/>
    <mergeCell ref="E4:O4"/>
    <mergeCell ref="P4:P5"/>
  </mergeCells>
  <pageMargins left="0.23622047244094488" right="0.23622047244094488" top="0.23622047244094488" bottom="0.23622047244094488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55" zoomScaleNormal="55" workbookViewId="0">
      <selection activeCell="L16" sqref="L16"/>
    </sheetView>
  </sheetViews>
  <sheetFormatPr defaultColWidth="5.5" defaultRowHeight="24" x14ac:dyDescent="0.55000000000000004"/>
  <cols>
    <col min="1" max="1" width="16.25" style="11" customWidth="1"/>
    <col min="2" max="2" width="16.25" style="1" customWidth="1"/>
    <col min="3" max="3" width="18.625" style="11" customWidth="1"/>
    <col min="4" max="4" width="28.5" style="11" customWidth="1"/>
    <col min="5" max="5" width="6.375" style="1" customWidth="1"/>
    <col min="6" max="6" width="5.5" style="1"/>
    <col min="7" max="7" width="6.375" style="1" customWidth="1"/>
    <col min="8" max="8" width="6.875" style="1" customWidth="1"/>
    <col min="9" max="15" width="5.5" style="1"/>
    <col min="16" max="16" width="8.5" style="1" customWidth="1"/>
    <col min="17" max="17" width="24.25" style="2" customWidth="1"/>
    <col min="18" max="18" width="20.75" style="2" customWidth="1"/>
    <col min="19" max="19" width="16.75" style="2" customWidth="1"/>
    <col min="20" max="20" width="17.5" style="2" customWidth="1"/>
    <col min="21" max="16384" width="5.5" style="2"/>
  </cols>
  <sheetData>
    <row r="1" spans="1:18" ht="27.75" x14ac:dyDescent="0.65">
      <c r="A1" s="110" t="s">
        <v>236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8" ht="28.5" thickBot="1" x14ac:dyDescent="0.7">
      <c r="A2" s="110" t="s">
        <v>237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8" x14ac:dyDescent="0.55000000000000004">
      <c r="A3" s="116" t="s">
        <v>85</v>
      </c>
      <c r="B3" s="114" t="s">
        <v>121</v>
      </c>
      <c r="C3" s="114" t="s">
        <v>142</v>
      </c>
      <c r="D3" s="118" t="s">
        <v>0</v>
      </c>
      <c r="E3" s="120" t="s">
        <v>1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 t="s">
        <v>2</v>
      </c>
      <c r="Q3" s="111" t="s">
        <v>238</v>
      </c>
      <c r="R3" s="113"/>
    </row>
    <row r="4" spans="1:18" ht="37.5" customHeight="1" thickBot="1" x14ac:dyDescent="0.6">
      <c r="A4" s="129"/>
      <c r="B4" s="130"/>
      <c r="C4" s="130"/>
      <c r="D4" s="131"/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132"/>
      <c r="Q4" s="128"/>
      <c r="R4" s="113"/>
    </row>
    <row r="5" spans="1:18" x14ac:dyDescent="0.55000000000000004">
      <c r="A5" s="97" t="s">
        <v>171</v>
      </c>
      <c r="B5" s="87" t="s">
        <v>141</v>
      </c>
      <c r="C5" s="27" t="s">
        <v>170</v>
      </c>
      <c r="D5" s="27" t="s">
        <v>69</v>
      </c>
      <c r="E5" s="30"/>
      <c r="F5" s="30"/>
      <c r="G5" s="30"/>
      <c r="H5" s="30"/>
      <c r="I5" s="30"/>
      <c r="J5" s="30">
        <v>2</v>
      </c>
      <c r="K5" s="30">
        <v>1</v>
      </c>
      <c r="L5" s="30"/>
      <c r="M5" s="30"/>
      <c r="N5" s="30">
        <v>1</v>
      </c>
      <c r="O5" s="30"/>
      <c r="P5" s="31">
        <f t="shared" ref="P5" si="0">SUM(E5:O5)</f>
        <v>4</v>
      </c>
      <c r="Q5" s="39" t="s">
        <v>130</v>
      </c>
    </row>
    <row r="6" spans="1:18" x14ac:dyDescent="0.55000000000000004">
      <c r="A6" s="92"/>
      <c r="B6" s="89"/>
      <c r="C6" s="21"/>
      <c r="D6" s="2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15"/>
    </row>
    <row r="7" spans="1:18" x14ac:dyDescent="0.55000000000000004">
      <c r="A7" s="92"/>
      <c r="B7" s="90" t="s">
        <v>146</v>
      </c>
      <c r="C7" s="41" t="s">
        <v>170</v>
      </c>
      <c r="D7" s="41" t="s">
        <v>62</v>
      </c>
      <c r="E7" s="5"/>
      <c r="F7" s="5"/>
      <c r="G7" s="5"/>
      <c r="H7" s="5"/>
      <c r="I7" s="5">
        <v>1</v>
      </c>
      <c r="J7" s="5">
        <v>1</v>
      </c>
      <c r="K7" s="5"/>
      <c r="L7" s="5"/>
      <c r="M7" s="5"/>
      <c r="N7" s="5">
        <v>3</v>
      </c>
      <c r="O7" s="5"/>
      <c r="P7" s="4">
        <f t="shared" ref="P7" si="1">SUM(E7:O7)</f>
        <v>5</v>
      </c>
      <c r="Q7" s="15" t="s">
        <v>130</v>
      </c>
    </row>
    <row r="8" spans="1:18" x14ac:dyDescent="0.55000000000000004">
      <c r="A8" s="92"/>
      <c r="B8" s="89"/>
      <c r="C8" s="21"/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15"/>
    </row>
    <row r="9" spans="1:18" x14ac:dyDescent="0.55000000000000004">
      <c r="A9" s="92"/>
      <c r="B9" s="90" t="s">
        <v>146</v>
      </c>
      <c r="C9" s="41" t="s">
        <v>170</v>
      </c>
      <c r="D9" s="41" t="s">
        <v>70</v>
      </c>
      <c r="E9" s="5"/>
      <c r="F9" s="5"/>
      <c r="G9" s="5"/>
      <c r="H9" s="5"/>
      <c r="I9" s="5"/>
      <c r="J9" s="5">
        <v>2</v>
      </c>
      <c r="K9" s="5">
        <v>2</v>
      </c>
      <c r="L9" s="5"/>
      <c r="M9" s="5"/>
      <c r="N9" s="5">
        <v>3</v>
      </c>
      <c r="O9" s="5"/>
      <c r="P9" s="4">
        <f t="shared" ref="P9" si="2">SUM(E9:O9)</f>
        <v>7</v>
      </c>
      <c r="Q9" s="15" t="s">
        <v>130</v>
      </c>
    </row>
    <row r="10" spans="1:18" ht="24.75" thickBot="1" x14ac:dyDescent="0.6">
      <c r="A10" s="93"/>
      <c r="B10" s="91"/>
      <c r="C10" s="35"/>
      <c r="D10" s="3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1:18" x14ac:dyDescent="0.55000000000000004">
      <c r="A11" s="97" t="s">
        <v>172</v>
      </c>
      <c r="B11" s="87" t="s">
        <v>141</v>
      </c>
      <c r="C11" s="27" t="s">
        <v>170</v>
      </c>
      <c r="D11" s="27" t="s">
        <v>71</v>
      </c>
      <c r="E11" s="30"/>
      <c r="F11" s="30"/>
      <c r="G11" s="30"/>
      <c r="H11" s="30"/>
      <c r="I11" s="30"/>
      <c r="J11" s="30">
        <v>2</v>
      </c>
      <c r="K11" s="30"/>
      <c r="L11" s="30"/>
      <c r="M11" s="30"/>
      <c r="N11" s="30">
        <v>4</v>
      </c>
      <c r="O11" s="30"/>
      <c r="P11" s="31">
        <f t="shared" ref="P11" si="3">SUM(E11:O11)</f>
        <v>6</v>
      </c>
      <c r="Q11" s="39" t="s">
        <v>190</v>
      </c>
    </row>
    <row r="12" spans="1:18" x14ac:dyDescent="0.55000000000000004">
      <c r="A12" s="92"/>
      <c r="B12" s="88"/>
      <c r="C12" s="29"/>
      <c r="D12" s="2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/>
      <c r="Q12" s="15" t="s">
        <v>132</v>
      </c>
    </row>
    <row r="13" spans="1:18" x14ac:dyDescent="0.55000000000000004">
      <c r="A13" s="92"/>
      <c r="B13" s="89"/>
      <c r="C13" s="21"/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"/>
      <c r="Q13" s="15"/>
    </row>
    <row r="14" spans="1:18" x14ac:dyDescent="0.55000000000000004">
      <c r="A14" s="92"/>
      <c r="B14" s="90" t="s">
        <v>141</v>
      </c>
      <c r="C14" s="41" t="s">
        <v>170</v>
      </c>
      <c r="D14" s="41" t="s">
        <v>72</v>
      </c>
      <c r="E14" s="5"/>
      <c r="F14" s="5"/>
      <c r="G14" s="5"/>
      <c r="H14" s="5">
        <v>3</v>
      </c>
      <c r="I14" s="5"/>
      <c r="J14" s="5">
        <v>3</v>
      </c>
      <c r="K14" s="5">
        <v>2</v>
      </c>
      <c r="L14" s="5"/>
      <c r="M14" s="5"/>
      <c r="N14" s="5">
        <v>3</v>
      </c>
      <c r="O14" s="5"/>
      <c r="P14" s="4">
        <f t="shared" ref="P14" si="4">SUM(E14:O14)</f>
        <v>11</v>
      </c>
      <c r="Q14" s="15" t="s">
        <v>190</v>
      </c>
    </row>
    <row r="15" spans="1:18" x14ac:dyDescent="0.55000000000000004">
      <c r="A15" s="92"/>
      <c r="B15" s="89"/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  <c r="Q15" s="15" t="s">
        <v>132</v>
      </c>
    </row>
    <row r="16" spans="1:18" x14ac:dyDescent="0.55000000000000004">
      <c r="A16" s="92"/>
      <c r="B16" s="90" t="s">
        <v>146</v>
      </c>
      <c r="C16" s="41" t="s">
        <v>170</v>
      </c>
      <c r="D16" s="41" t="s">
        <v>68</v>
      </c>
      <c r="E16" s="5"/>
      <c r="F16" s="5"/>
      <c r="G16" s="5"/>
      <c r="H16" s="5">
        <v>3</v>
      </c>
      <c r="I16" s="5"/>
      <c r="J16" s="5">
        <v>2</v>
      </c>
      <c r="K16" s="5"/>
      <c r="L16" s="5"/>
      <c r="M16" s="5"/>
      <c r="N16" s="5">
        <v>3</v>
      </c>
      <c r="O16" s="5"/>
      <c r="P16" s="4">
        <f t="shared" ref="P16" si="5">SUM(E16:O16)</f>
        <v>8</v>
      </c>
      <c r="Q16" s="15" t="s">
        <v>190</v>
      </c>
    </row>
    <row r="17" spans="1:17" x14ac:dyDescent="0.55000000000000004">
      <c r="A17" s="92"/>
      <c r="B17" s="88"/>
      <c r="C17" s="29"/>
      <c r="D17" s="2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15" t="s">
        <v>132</v>
      </c>
    </row>
    <row r="18" spans="1:17" x14ac:dyDescent="0.55000000000000004">
      <c r="A18" s="92"/>
      <c r="B18" s="89"/>
      <c r="C18" s="21"/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  <c r="Q18" s="15"/>
    </row>
    <row r="19" spans="1:17" x14ac:dyDescent="0.55000000000000004">
      <c r="A19" s="92"/>
      <c r="B19" s="90" t="s">
        <v>146</v>
      </c>
      <c r="C19" s="41" t="s">
        <v>170</v>
      </c>
      <c r="D19" s="41" t="s">
        <v>67</v>
      </c>
      <c r="E19" s="5"/>
      <c r="F19" s="5"/>
      <c r="G19" s="5"/>
      <c r="H19" s="5">
        <v>4</v>
      </c>
      <c r="I19" s="5"/>
      <c r="J19" s="5">
        <v>6</v>
      </c>
      <c r="K19" s="5"/>
      <c r="L19" s="5"/>
      <c r="M19" s="5"/>
      <c r="N19" s="5">
        <v>6</v>
      </c>
      <c r="O19" s="5"/>
      <c r="P19" s="4">
        <f t="shared" ref="P19" si="6">SUM(E19:O19)</f>
        <v>16</v>
      </c>
      <c r="Q19" s="15" t="s">
        <v>190</v>
      </c>
    </row>
    <row r="20" spans="1:17" x14ac:dyDescent="0.55000000000000004">
      <c r="A20" s="92"/>
      <c r="B20" s="88"/>
      <c r="C20" s="29"/>
      <c r="D20" s="2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15" t="s">
        <v>132</v>
      </c>
    </row>
    <row r="21" spans="1:17" ht="24.75" thickBot="1" x14ac:dyDescent="0.6">
      <c r="A21" s="93"/>
      <c r="B21" s="91"/>
      <c r="C21" s="35"/>
      <c r="D21" s="3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x14ac:dyDescent="0.55000000000000004">
      <c r="A22" s="97" t="s">
        <v>173</v>
      </c>
      <c r="B22" s="87" t="s">
        <v>141</v>
      </c>
      <c r="C22" s="27" t="s">
        <v>170</v>
      </c>
      <c r="D22" s="27" t="s">
        <v>63</v>
      </c>
      <c r="E22" s="30"/>
      <c r="F22" s="30"/>
      <c r="G22" s="30"/>
      <c r="H22" s="30">
        <v>3</v>
      </c>
      <c r="I22" s="30"/>
      <c r="J22" s="30">
        <v>2</v>
      </c>
      <c r="K22" s="30"/>
      <c r="L22" s="30"/>
      <c r="M22" s="30"/>
      <c r="N22" s="30"/>
      <c r="O22" s="30"/>
      <c r="P22" s="31">
        <f t="shared" ref="P22" si="7">SUM(E22:O22)</f>
        <v>5</v>
      </c>
      <c r="Q22" s="39" t="s">
        <v>131</v>
      </c>
    </row>
    <row r="23" spans="1:17" x14ac:dyDescent="0.55000000000000004">
      <c r="A23" s="92"/>
      <c r="B23" s="88"/>
      <c r="C23" s="29"/>
      <c r="D23" s="8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15" t="s">
        <v>129</v>
      </c>
    </row>
    <row r="24" spans="1:17" x14ac:dyDescent="0.55000000000000004">
      <c r="A24" s="92"/>
      <c r="B24" s="89"/>
      <c r="C24" s="21"/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15"/>
    </row>
    <row r="25" spans="1:17" x14ac:dyDescent="0.55000000000000004">
      <c r="A25" s="92"/>
      <c r="B25" s="90" t="s">
        <v>141</v>
      </c>
      <c r="C25" s="41" t="s">
        <v>170</v>
      </c>
      <c r="D25" s="41" t="s">
        <v>77</v>
      </c>
      <c r="E25" s="5"/>
      <c r="F25" s="5"/>
      <c r="G25" s="5"/>
      <c r="H25" s="5">
        <v>4</v>
      </c>
      <c r="I25" s="5"/>
      <c r="J25" s="5">
        <v>3</v>
      </c>
      <c r="K25" s="5"/>
      <c r="L25" s="5"/>
      <c r="M25" s="5"/>
      <c r="N25" s="5"/>
      <c r="O25" s="5"/>
      <c r="P25" s="4">
        <f t="shared" ref="P25" si="8">SUM(E25:O25)</f>
        <v>7</v>
      </c>
      <c r="Q25" s="15" t="s">
        <v>131</v>
      </c>
    </row>
    <row r="26" spans="1:17" x14ac:dyDescent="0.55000000000000004">
      <c r="A26" s="92"/>
      <c r="B26" s="88"/>
      <c r="C26" s="29"/>
      <c r="D26" s="2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15" t="s">
        <v>129</v>
      </c>
    </row>
    <row r="27" spans="1:17" x14ac:dyDescent="0.55000000000000004">
      <c r="A27" s="92"/>
      <c r="B27" s="89"/>
      <c r="C27" s="21"/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15"/>
    </row>
    <row r="28" spans="1:17" x14ac:dyDescent="0.55000000000000004">
      <c r="A28" s="92"/>
      <c r="B28" s="90" t="s">
        <v>146</v>
      </c>
      <c r="C28" s="41" t="s">
        <v>170</v>
      </c>
      <c r="D28" s="41" t="s">
        <v>174</v>
      </c>
      <c r="E28" s="5"/>
      <c r="F28" s="5"/>
      <c r="G28" s="5"/>
      <c r="H28" s="5">
        <v>3</v>
      </c>
      <c r="I28" s="5"/>
      <c r="J28" s="5">
        <v>2</v>
      </c>
      <c r="K28" s="5"/>
      <c r="L28" s="5"/>
      <c r="M28" s="5"/>
      <c r="N28" s="5">
        <v>6</v>
      </c>
      <c r="O28" s="5"/>
      <c r="P28" s="4">
        <f t="shared" ref="P28" si="9">SUM(E28:O28)</f>
        <v>11</v>
      </c>
      <c r="Q28" s="15" t="s">
        <v>131</v>
      </c>
    </row>
    <row r="29" spans="1:17" x14ac:dyDescent="0.55000000000000004">
      <c r="A29" s="92"/>
      <c r="B29" s="88"/>
      <c r="C29" s="29"/>
      <c r="D29" s="2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15" t="s">
        <v>129</v>
      </c>
    </row>
    <row r="30" spans="1:17" ht="24.75" thickBot="1" x14ac:dyDescent="0.6">
      <c r="A30" s="93"/>
      <c r="B30" s="91"/>
      <c r="C30" s="35"/>
      <c r="D30" s="3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9"/>
    </row>
  </sheetData>
  <autoFilter ref="D3:P30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A1:Q1"/>
    <mergeCell ref="A2:Q2"/>
    <mergeCell ref="Q3:Q4"/>
    <mergeCell ref="R3:R4"/>
    <mergeCell ref="A3:A4"/>
    <mergeCell ref="B3:B4"/>
    <mergeCell ref="C3:C4"/>
    <mergeCell ref="D3:D4"/>
    <mergeCell ref="E3:O3"/>
    <mergeCell ref="P3:P4"/>
  </mergeCells>
  <pageMargins left="0.23622047244094488" right="0.23622047244094488" top="0.23622047244094488" bottom="0.23622047244094488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แสดงโรงเรียน-อาจารย์</vt:lpstr>
      <vt:lpstr>ตาราง 1-61 ครั้งที่ 1 กำแพงเพชร</vt:lpstr>
      <vt:lpstr>ตาราง 1-61 ครั้งที่ 1  แม่สอด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AdminU</dc:creator>
  <cp:lastModifiedBy>AdminU</cp:lastModifiedBy>
  <cp:lastPrinted>2018-06-05T03:20:16Z</cp:lastPrinted>
  <dcterms:created xsi:type="dcterms:W3CDTF">2018-06-01T03:09:37Z</dcterms:created>
  <dcterms:modified xsi:type="dcterms:W3CDTF">2018-06-05T03:28:21Z</dcterms:modified>
</cp:coreProperties>
</file>