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bak_clinic\หน้าที่หลัก\1 งานฝึกประสบการณ์\ภาคปกติ\นิเทศนักศึกษา\นิเทศ รหัส 63\ภาคเรียน 1-2566\นิเทศครั้งที่ 2\"/>
    </mc:Choice>
  </mc:AlternateContent>
  <bookViews>
    <workbookView xWindow="0" yWindow="0" windowWidth="24000" windowHeight="9660"/>
  </bookViews>
  <sheets>
    <sheet name="ฟอร์มนิเทศ 2" sheetId="1" r:id="rId1"/>
  </sheets>
  <definedNames>
    <definedName name="_xlnm.Print_Titles" localSheetId="0">'ฟอร์มนิเทศ 2'!$1:$6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3" i="1" l="1"/>
  <c r="S142" i="1"/>
  <c r="S78" i="1"/>
  <c r="S77" i="1"/>
  <c r="S76" i="1"/>
  <c r="S69" i="1"/>
  <c r="S68" i="1"/>
  <c r="S67" i="1"/>
  <c r="S58" i="1"/>
  <c r="S57" i="1"/>
  <c r="S56" i="1"/>
  <c r="S52" i="1"/>
  <c r="S51" i="1"/>
  <c r="S50" i="1"/>
  <c r="S38" i="1"/>
  <c r="S37" i="1"/>
  <c r="S36" i="1"/>
  <c r="S25" i="1"/>
  <c r="S24" i="1"/>
  <c r="S23" i="1"/>
  <c r="S10" i="1"/>
  <c r="S9" i="1"/>
  <c r="S8" i="1"/>
  <c r="S7" i="1"/>
</calcChain>
</file>

<file path=xl/sharedStrings.xml><?xml version="1.0" encoding="utf-8"?>
<sst xmlns="http://schemas.openxmlformats.org/spreadsheetml/2006/main" count="312" uniqueCount="172">
  <si>
    <t>ภาคเรียน 1 - 2566</t>
  </si>
  <si>
    <t>วันที่นิเทศ</t>
  </si>
  <si>
    <t>ทะเบียนรถ</t>
  </si>
  <si>
    <t>โรงเรียน</t>
  </si>
  <si>
    <t>โปรแกรมวิชา</t>
  </si>
  <si>
    <t>รวมนักศึกษา</t>
  </si>
  <si>
    <t>รายชื่ออาจารย์นิเทศ</t>
  </si>
  <si>
    <t>ปฐมวัย</t>
  </si>
  <si>
    <t>วิทย์</t>
  </si>
  <si>
    <t>คณิต</t>
  </si>
  <si>
    <t>อังกฤษ</t>
  </si>
  <si>
    <t>ดนตรี</t>
  </si>
  <si>
    <t>สังคม</t>
  </si>
  <si>
    <t>พละ</t>
  </si>
  <si>
    <t>จีน</t>
  </si>
  <si>
    <t>คอม</t>
  </si>
  <si>
    <t>ไทย</t>
  </si>
  <si>
    <t>ประถม</t>
  </si>
  <si>
    <t>เคมี</t>
  </si>
  <si>
    <t>อุตสาฯ</t>
  </si>
  <si>
    <t>ฟิสิกส์</t>
  </si>
  <si>
    <t>บรรณฯ</t>
  </si>
  <si>
    <t>รถตู้ นข 2042</t>
  </si>
  <si>
    <t>กำแพงเพชรพิทยาคม</t>
  </si>
  <si>
    <t>อบจ.กำแพงเพชร</t>
  </si>
  <si>
    <t>บ้านบ่อสามแสน</t>
  </si>
  <si>
    <t>4 ประตู นข 2041</t>
  </si>
  <si>
    <t>ชากังราววิทยา ฯ</t>
  </si>
  <si>
    <t>สาธิตฯ</t>
  </si>
  <si>
    <t>เทศบาล 2 (วัดทุ่งสวน)</t>
  </si>
  <si>
    <t>4 ประตู กธ 8995</t>
  </si>
  <si>
    <t>วัดคูยาง</t>
  </si>
  <si>
    <t>อนุบาลกำแพงเพชร</t>
  </si>
  <si>
    <t>บ้านลำมะโกรก</t>
  </si>
  <si>
    <t>เพ็ชระศึกษา</t>
  </si>
  <si>
    <t>สหวิทยาคม</t>
  </si>
  <si>
    <t>วัดราษฎร์เจริญพร</t>
  </si>
  <si>
    <t>วชิรปราการวิทยาคม</t>
  </si>
  <si>
    <t>สาธิตวัดพระบรมธาตุ</t>
  </si>
  <si>
    <t>บ้านสุวรรณภูมิ</t>
  </si>
  <si>
    <t>บ้านทุ่งเศรษฐี</t>
  </si>
  <si>
    <t>อ่างทองพัฒนาฯ</t>
  </si>
  <si>
    <t xml:space="preserve">รถตู้ นข 2042          </t>
  </si>
  <si>
    <t>หนองบัวราษฎร์บำรุง</t>
  </si>
  <si>
    <t>บ้านชัยภูมิ</t>
  </si>
  <si>
    <t>นาบ่อคำวิทยาคม</t>
  </si>
  <si>
    <t>เจริญสุขอุดมวิทยา</t>
  </si>
  <si>
    <t>บ้านวังทอง</t>
  </si>
  <si>
    <t>ประชารัฐพัฒนา</t>
  </si>
  <si>
    <t>นครไตรตรึงษ์</t>
  </si>
  <si>
    <t>บ้านท่าเสากระโดง</t>
  </si>
  <si>
    <t>บ้านไตรตรึงษ์</t>
  </si>
  <si>
    <t xml:space="preserve">รถตู้ นข 2042  </t>
  </si>
  <si>
    <t>คลองขลุงราษฎร์รังสรรค์</t>
  </si>
  <si>
    <t>โค้งไผ่วิทยา</t>
  </si>
  <si>
    <t>สลกบาตรวิทยา</t>
  </si>
  <si>
    <t>ชุมชนบ้านหนองปลิง (นาคอุปถัมภ์)</t>
  </si>
  <si>
    <t>บ้านเกาะสะบ้า</t>
  </si>
  <si>
    <t>วัดกัลปพฤกษ์</t>
  </si>
  <si>
    <t>ชุมชนบ้านเขาแก้ว</t>
  </si>
  <si>
    <t>บ้านพรานกระต่าย</t>
  </si>
  <si>
    <t>พรานกระต่ายพิทยาคม</t>
  </si>
  <si>
    <t xml:space="preserve">รถตู้ นข 2042 </t>
  </si>
  <si>
    <t>ทุ่งโพธิ์ทะเลพิทยา</t>
  </si>
  <si>
    <t>ไทรงามพิทยาคม</t>
  </si>
  <si>
    <t>ประชาสันติภาพ (วงศ์สุดใจอุปถัมภ์)</t>
  </si>
  <si>
    <t xml:space="preserve"> 4 ประตู นข 2041</t>
  </si>
  <si>
    <t>บ้านเกาะน้ำโจน</t>
  </si>
  <si>
    <t>บ้านลานดอกไม้</t>
  </si>
  <si>
    <t>บ้านวังชะโอน</t>
  </si>
  <si>
    <t>ตากพิทยาคม</t>
  </si>
  <si>
    <t>ตากสินราชานุสรณ์</t>
  </si>
  <si>
    <t>ถนอมราษฎร์บำรุง</t>
  </si>
  <si>
    <t>ผดุงปัญญา</t>
  </si>
  <si>
    <t>บ้านแม่ละเมา</t>
  </si>
  <si>
    <t>บ้านทุ่งสวน</t>
  </si>
  <si>
    <t>เทศบาล 1 (เกริกกฤตยาอุปถัมภ์)</t>
  </si>
  <si>
    <t>วัชรวิทยา</t>
  </si>
  <si>
    <t>เฉลิมพระเกียรติฯ กำแพงเพชร</t>
  </si>
  <si>
    <t>บ้านโขมงหัก</t>
  </si>
  <si>
    <t>บ้านวังโบสถ์</t>
  </si>
  <si>
    <t>เทศบาล 1 (คลองสวนหมาก)</t>
  </si>
  <si>
    <t>บ้านโนนม่วง</t>
  </si>
  <si>
    <t>บ้านทรงธรรม</t>
  </si>
  <si>
    <t>คณฑีพิทยาคม</t>
  </si>
  <si>
    <t>บ้านเทพนคร</t>
  </si>
  <si>
    <t>บ้านไร่</t>
  </si>
  <si>
    <t>มัธยมพัชรกิติยาภา 2 กำแพงเพชร</t>
  </si>
  <si>
    <t>ราษฎร์ปรีชาวิทยาคม</t>
  </si>
  <si>
    <t>อนุบาลลานกระบือ</t>
  </si>
  <si>
    <t>ตารางนิเทศนักศึกษาฝึกประสบการณ์วิชาชีพครู  ครั้งที่ 3 ด้านความเชี่ยวชาญเฉพาะสาขาวิชา</t>
  </si>
  <si>
    <t xml:space="preserve">4 ประตู </t>
  </si>
  <si>
    <t>กธ 8995</t>
  </si>
  <si>
    <t>พ. 30 ส.ค. 66</t>
  </si>
  <si>
    <t>ผศ.ชูวิทย์ กมุทธภิไชย</t>
  </si>
  <si>
    <t>ผศ.อนุสิษฐ์ พันธ์กล่ำ</t>
  </si>
  <si>
    <t>ผศ.วชิระ พิมพ์ทอง</t>
  </si>
  <si>
    <t>ผศ.ดร.ศุภรดา อันชุนดา</t>
  </si>
  <si>
    <t>รศ.สุวิทย์ วงษ์บุญมาก</t>
  </si>
  <si>
    <t>ผศ.ศุภวัฒน์ วิสิฐศิริกุล</t>
  </si>
  <si>
    <t xml:space="preserve">ดร.อัจฉรา ใจดี </t>
  </si>
  <si>
    <t>อ.โกมินทร์  บุญชู</t>
  </si>
  <si>
    <t>อ.เบญจวรรณ  ชัยปลัด</t>
  </si>
  <si>
    <t>อ.กษมา สุรเดชา</t>
  </si>
  <si>
    <t>อ.นันทิวัน อินหาดกรวด</t>
  </si>
  <si>
    <t>เทศบาล 3 (อินทรัมพรรย์ ฯ)</t>
  </si>
  <si>
    <t>หมายเหตุ</t>
  </si>
  <si>
    <t>(นอกตาราง)</t>
  </si>
  <si>
    <t>อ.จุฑาทิพย์ โอบอ้อม</t>
  </si>
  <si>
    <t>อ.อรทัย อนุรักษ์วัฒนะ</t>
  </si>
  <si>
    <t>ผศ.ดร.บุญล้อม ด้วงวิเศษ</t>
  </si>
  <si>
    <t>นข 2041</t>
  </si>
  <si>
    <t>ผศ.ดร.ชัยรัตน์ บุมี</t>
  </si>
  <si>
    <t>ผศ.ดร.ธิดารัตน์ ทวีทรัพย์</t>
  </si>
  <si>
    <t>ผศ.รัตติกาล โสภัคค์ศรีกุล</t>
  </si>
  <si>
    <t>ดร.วิวัฒน์ ทวีทรัพย์</t>
  </si>
  <si>
    <t>อ.เมธี มธุรส</t>
  </si>
  <si>
    <t>อ.อนุลักษณ์  อาสาสู้</t>
  </si>
  <si>
    <t>อ.ชูเกียรติ จันทวี</t>
  </si>
  <si>
    <t>อ.ธารณา สุวรรณเจริญ</t>
  </si>
  <si>
    <t>ผศ.ศรินญา หวาจ้อย</t>
  </si>
  <si>
    <t>ผศ.อุไรวรรณ  ปานทโชติ</t>
  </si>
  <si>
    <t>ผศ.ดร.ปราณี เลิศแก้ว</t>
  </si>
  <si>
    <t>ดร.ยุทธนา พันธ์มี</t>
  </si>
  <si>
    <t>ดร.เฉลิม ทองจอน</t>
  </si>
  <si>
    <t>อ.สมหญิง กัลป์เจริญศรี</t>
  </si>
  <si>
    <t>อ.ธิดารัตน์ พรหมมา</t>
  </si>
  <si>
    <t>อ.เบญจวรรณ ชัยปลัด</t>
  </si>
  <si>
    <t>ผศ.ดร.ไตรรงค์ เปลี่ยนแสง</t>
  </si>
  <si>
    <t>ผศ.พัชรา ม่วงการ</t>
  </si>
  <si>
    <t>อ.เมธาฤทธิ จันทร์ทอง</t>
  </si>
  <si>
    <t>พฤ. 31 ส.ค. 66</t>
  </si>
  <si>
    <t>ผศ.ดร.ชญาดา กลิ่นจันทร์</t>
  </si>
  <si>
    <t>อนุบาลเมืองกำเเพงเพชร</t>
  </si>
  <si>
    <t xml:space="preserve"> (บ้านนครชุม)</t>
  </si>
  <si>
    <t>ผศ.ดร.มณฑา  หมีไพรพฤกษ์</t>
  </si>
  <si>
    <t xml:space="preserve">ผศ.ดร.วรพรรณ ขาวประทุม </t>
  </si>
  <si>
    <t>ผศ.ชลชลิตา กมุทธภิไชย</t>
  </si>
  <si>
    <t>อ.คนึงนิตย์ เพรียวพานิช</t>
  </si>
  <si>
    <t>อ.ชุติกานต์ เอี่ยวเล็ก</t>
  </si>
  <si>
    <t>อ.ศศิกัญชณา บุญนาค</t>
  </si>
  <si>
    <t>ผศ.ดร.เลเกีย เขียวดี</t>
  </si>
  <si>
    <t xml:space="preserve">ผศ.ดร.ถิรวิท ไพรมหานิยม </t>
  </si>
  <si>
    <t>ดร.ศิริโสภา แสนบุญเวช</t>
  </si>
  <si>
    <t>อ.อัฐณีญา สัจจะพัฒนกุล</t>
  </si>
  <si>
    <t>ศ. 1 ก.ย. 2566</t>
  </si>
  <si>
    <t>ผศ.วิจิตร ฤทธิธรรม</t>
  </si>
  <si>
    <t>ผศ.จิรพงค์  พวงมาลัย</t>
  </si>
  <si>
    <t>รศ.อรุณลักษณ์ รัตนพันธุ์</t>
  </si>
  <si>
    <t xml:space="preserve">ดร.ศิรประภา พลธนะ </t>
  </si>
  <si>
    <t>อ.นารถนรี เฟื่องอิ่ม</t>
  </si>
  <si>
    <t xml:space="preserve">ผศ.วชิระ พิมพ์ทอง </t>
  </si>
  <si>
    <t>ผศ.เกรียงไกร กันตีมูล</t>
  </si>
  <si>
    <t>อ.เทพกาญจนา เทพแก้ว</t>
  </si>
  <si>
    <t>พ. 6 ก.ย. 2566</t>
  </si>
  <si>
    <t>อ.มานพ ศรีเทียม</t>
  </si>
  <si>
    <t>พฤ. 7 ก.ย. 2566</t>
  </si>
  <si>
    <t>ศ. 8 ก.ย. 2566</t>
  </si>
  <si>
    <t>ผศ.ดร.วรพรรณ ขาวประทุม</t>
  </si>
  <si>
    <t>ดร.ศักดิ์ศรี แสนยาเจริญกุล</t>
  </si>
  <si>
    <t>ดร.มนตรี หลินภู</t>
  </si>
  <si>
    <t>อ.พิทยาธร เพชรนุ่น</t>
  </si>
  <si>
    <t>อ.ชลธิชา สว่างไตรภพ</t>
  </si>
  <si>
    <t>ดร.นันท์นภัส ชิตนุรัตน์ เว็บเบอร์</t>
  </si>
  <si>
    <t>ผศ.ดร.ถิรวิท ไพรมหานิยม</t>
  </si>
  <si>
    <t>ดร.อัจฉรา ใจดี</t>
  </si>
  <si>
    <t>อ.ศุภร ธนะภาณุ</t>
  </si>
  <si>
    <t>ผศ.ดร.มณฑา หมีไพรพฤกษ์</t>
  </si>
  <si>
    <t>ดร.ศิรประภา พลธนะ</t>
  </si>
  <si>
    <t>อ.นงลักษณ์ จันทร์พิชัย</t>
  </si>
  <si>
    <t>พ. 13 ก.ย. 2566</t>
  </si>
  <si>
    <t>ระหว่างวันที่ 30 สิงหาคม 2566 - 13 กันยายน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</si>
</sst>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theme="1"/>
      <name val="TH SarabunPSK"/>
      <family val="2"/>
      <charset val="222"/>
    </font>
    <font>
      <sz val="14"/>
      <color rgb="FF000000"/>
      <name val="TH SarabunPSK"/>
      <family val="2"/>
    </font>
    <font>
      <sz val="14"/>
      <color theme="1"/>
      <name val="TH SarabunPSK"/>
      <family val="2"/>
      <charset val="222"/>
    </font>
    <font>
      <sz val="14"/>
      <color theme="1"/>
      <name val="TH SarabunIT๙"/>
      <family val="2"/>
      <charset val="22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699"/>
        <bgColor rgb="FFFFE699"/>
      </patternFill>
    </fill>
    <fill>
      <patternFill patternType="solid">
        <fgColor rgb="FFFFE598"/>
        <bgColor rgb="FFFFE598"/>
      </patternFill>
    </fill>
    <fill>
      <patternFill patternType="solid">
        <fgColor theme="9" tint="0.39997558519241921"/>
        <bgColor rgb="FFA9D08E"/>
      </patternFill>
    </fill>
    <fill>
      <patternFill patternType="solid">
        <fgColor theme="9" tint="0.39997558519241921"/>
        <bgColor rgb="FFA8D08D"/>
      </patternFill>
    </fill>
    <fill>
      <patternFill patternType="solid">
        <fgColor theme="9" tint="0.39997558519241921"/>
        <bgColor rgb="FFFFFF00"/>
      </patternFill>
    </fill>
    <fill>
      <patternFill patternType="solid">
        <fgColor theme="7" tint="0.59999389629810485"/>
        <bgColor rgb="FFA8D08D"/>
      </patternFill>
    </fill>
    <fill>
      <patternFill patternType="solid">
        <fgColor rgb="FFA8D08D"/>
        <bgColor rgb="FFA8D08D"/>
      </patternFill>
    </fill>
    <fill>
      <patternFill patternType="solid">
        <fgColor theme="7" tint="0.59999389629810485"/>
        <bgColor rgb="FFFFFF00"/>
      </patternFill>
    </fill>
    <fill>
      <patternFill patternType="solid">
        <fgColor theme="7" tint="0.59999389629810485"/>
        <bgColor rgb="FFFFE699"/>
      </patternFill>
    </fill>
    <fill>
      <patternFill patternType="solid">
        <fgColor theme="7" tint="0.59999389629810485"/>
        <bgColor rgb="FFFFE598"/>
      </patternFill>
    </fill>
    <fill>
      <patternFill patternType="solid">
        <fgColor rgb="FFA9D08E"/>
        <bgColor rgb="FFA9D08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8">
    <xf numFmtId="0" fontId="0" fillId="0" borderId="0" xfId="0"/>
    <xf numFmtId="0" fontId="4" fillId="0" borderId="0" xfId="0" applyFont="1"/>
    <xf numFmtId="0" fontId="5" fillId="2" borderId="1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/>
    </xf>
    <xf numFmtId="0" fontId="7" fillId="0" borderId="1" xfId="0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top"/>
    </xf>
    <xf numFmtId="0" fontId="4" fillId="3" borderId="2" xfId="0" applyFont="1" applyFill="1" applyBorder="1"/>
    <xf numFmtId="0" fontId="7" fillId="3" borderId="1" xfId="0" applyFont="1" applyFill="1" applyBorder="1" applyAlignment="1">
      <alignment vertical="center"/>
    </xf>
    <xf numFmtId="0" fontId="4" fillId="3" borderId="4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top"/>
    </xf>
    <xf numFmtId="0" fontId="4" fillId="4" borderId="5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top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left" vertical="top"/>
    </xf>
    <xf numFmtId="0" fontId="4" fillId="4" borderId="4" xfId="0" applyFont="1" applyFill="1" applyBorder="1"/>
    <xf numFmtId="0" fontId="4" fillId="4" borderId="4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top"/>
    </xf>
    <xf numFmtId="0" fontId="4" fillId="0" borderId="5" xfId="0" applyFont="1" applyBorder="1" applyAlignment="1">
      <alignment horizontal="left" vertical="top"/>
    </xf>
    <xf numFmtId="0" fontId="7" fillId="0" borderId="1" xfId="0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0" xfId="1" applyFont="1" applyFill="1"/>
    <xf numFmtId="0" fontId="8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vertical="top"/>
    </xf>
    <xf numFmtId="0" fontId="4" fillId="4" borderId="1" xfId="2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/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3" borderId="5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top"/>
    </xf>
    <xf numFmtId="0" fontId="4" fillId="4" borderId="2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/>
    </xf>
    <xf numFmtId="0" fontId="4" fillId="0" borderId="5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vertical="center" wrapText="1"/>
    </xf>
    <xf numFmtId="0" fontId="10" fillId="3" borderId="2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vertical="top"/>
    </xf>
    <xf numFmtId="0" fontId="10" fillId="3" borderId="2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vertical="top"/>
    </xf>
    <xf numFmtId="0" fontId="10" fillId="3" borderId="4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4" fillId="0" borderId="1" xfId="2" applyFont="1" applyBorder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8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4" fillId="0" borderId="1" xfId="0" applyFont="1" applyBorder="1" applyAlignment="1"/>
    <xf numFmtId="0" fontId="4" fillId="0" borderId="1" xfId="0" applyFont="1" applyBorder="1" applyAlignment="1">
      <alignment vertical="top"/>
    </xf>
    <xf numFmtId="0" fontId="4" fillId="3" borderId="5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7" fillId="5" borderId="9" xfId="0" applyFont="1" applyFill="1" applyBorder="1" applyAlignment="1">
      <alignment horizontal="left" vertical="top"/>
    </xf>
    <xf numFmtId="0" fontId="7" fillId="5" borderId="10" xfId="0" applyFont="1" applyFill="1" applyBorder="1" applyAlignment="1">
      <alignment horizontal="left" vertical="top"/>
    </xf>
    <xf numFmtId="0" fontId="7" fillId="6" borderId="6" xfId="0" applyFont="1" applyFill="1" applyBorder="1" applyAlignment="1">
      <alignment vertical="top"/>
    </xf>
    <xf numFmtId="0" fontId="4" fillId="0" borderId="9" xfId="0" applyFont="1" applyBorder="1"/>
    <xf numFmtId="0" fontId="4" fillId="3" borderId="1" xfId="0" applyFont="1" applyFill="1" applyBorder="1" applyAlignment="1"/>
    <xf numFmtId="0" fontId="7" fillId="6" borderId="1" xfId="0" applyFont="1" applyFill="1" applyBorder="1" applyAlignment="1">
      <alignment vertical="top"/>
    </xf>
    <xf numFmtId="0" fontId="7" fillId="7" borderId="10" xfId="0" applyFont="1" applyFill="1" applyBorder="1" applyAlignment="1">
      <alignment horizontal="left" vertical="top"/>
    </xf>
    <xf numFmtId="0" fontId="7" fillId="7" borderId="9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8" borderId="6" xfId="0" applyFont="1" applyFill="1" applyBorder="1" applyAlignment="1">
      <alignment vertical="top"/>
    </xf>
    <xf numFmtId="0" fontId="4" fillId="6" borderId="1" xfId="0" applyFont="1" applyFill="1" applyBorder="1" applyAlignment="1">
      <alignment vertical="top"/>
    </xf>
    <xf numFmtId="0" fontId="7" fillId="8" borderId="1" xfId="0" applyFont="1" applyFill="1" applyBorder="1" applyAlignment="1">
      <alignment vertical="top"/>
    </xf>
    <xf numFmtId="0" fontId="4" fillId="4" borderId="1" xfId="0" applyFont="1" applyFill="1" applyBorder="1"/>
    <xf numFmtId="0" fontId="7" fillId="9" borderId="1" xfId="0" applyFont="1" applyFill="1" applyBorder="1" applyAlignment="1">
      <alignment horizontal="left" vertical="top"/>
    </xf>
    <xf numFmtId="0" fontId="4" fillId="4" borderId="1" xfId="0" applyFont="1" applyFill="1" applyBorder="1" applyAlignment="1"/>
    <xf numFmtId="0" fontId="4" fillId="8" borderId="1" xfId="0" applyFont="1" applyFill="1" applyBorder="1" applyAlignment="1">
      <alignment vertical="top"/>
    </xf>
    <xf numFmtId="0" fontId="7" fillId="0" borderId="1" xfId="0" applyFont="1" applyBorder="1" applyAlignment="1">
      <alignment vertical="top"/>
    </xf>
    <xf numFmtId="0" fontId="4" fillId="0" borderId="1" xfId="0" applyFont="1" applyBorder="1"/>
    <xf numFmtId="0" fontId="7" fillId="10" borderId="6" xfId="0" applyFont="1" applyFill="1" applyBorder="1" applyAlignment="1">
      <alignment vertical="top"/>
    </xf>
    <xf numFmtId="0" fontId="7" fillId="11" borderId="6" xfId="0" applyFont="1" applyFill="1" applyBorder="1" applyAlignment="1">
      <alignment vertical="top"/>
    </xf>
    <xf numFmtId="0" fontId="4" fillId="4" borderId="9" xfId="0" applyFont="1" applyFill="1" applyBorder="1"/>
    <xf numFmtId="0" fontId="4" fillId="4" borderId="9" xfId="0" applyFont="1" applyFill="1" applyBorder="1" applyAlignment="1"/>
    <xf numFmtId="0" fontId="7" fillId="12" borderId="1" xfId="0" applyFont="1" applyFill="1" applyBorder="1" applyAlignment="1">
      <alignment horizontal="left" vertical="top"/>
    </xf>
    <xf numFmtId="0" fontId="7" fillId="13" borderId="1" xfId="0" applyFont="1" applyFill="1" applyBorder="1" applyAlignment="1">
      <alignment horizontal="left" vertical="top"/>
    </xf>
    <xf numFmtId="0" fontId="4" fillId="14" borderId="1" xfId="0" applyFont="1" applyFill="1" applyBorder="1" applyAlignment="1">
      <alignment vertical="top"/>
    </xf>
    <xf numFmtId="0" fontId="7" fillId="9" borderId="6" xfId="0" applyFont="1" applyFill="1" applyBorder="1" applyAlignment="1">
      <alignment horizontal="left" vertical="top"/>
    </xf>
    <xf numFmtId="0" fontId="4" fillId="3" borderId="1" xfId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top"/>
    </xf>
    <xf numFmtId="0" fontId="7" fillId="14" borderId="1" xfId="0" applyFont="1" applyFill="1" applyBorder="1" applyAlignment="1">
      <alignment vertical="top"/>
    </xf>
    <xf numFmtId="0" fontId="7" fillId="15" borderId="9" xfId="0" applyFont="1" applyFill="1" applyBorder="1" applyAlignment="1">
      <alignment horizontal="left" vertical="top"/>
    </xf>
    <xf numFmtId="0" fontId="7" fillId="15" borderId="10" xfId="0" applyFont="1" applyFill="1" applyBorder="1" applyAlignment="1">
      <alignment horizontal="left" vertical="top"/>
    </xf>
    <xf numFmtId="0" fontId="7" fillId="15" borderId="0" xfId="0" applyFont="1" applyFill="1" applyAlignment="1">
      <alignment horizontal="left"/>
    </xf>
    <xf numFmtId="0" fontId="7" fillId="7" borderId="1" xfId="0" applyFont="1" applyFill="1" applyBorder="1" applyAlignment="1">
      <alignment vertical="top"/>
    </xf>
    <xf numFmtId="0" fontId="7" fillId="7" borderId="1" xfId="0" applyFont="1" applyFill="1" applyBorder="1" applyAlignment="1">
      <alignment horizontal="left" vertical="top"/>
    </xf>
    <xf numFmtId="0" fontId="7" fillId="7" borderId="1" xfId="0" applyFont="1" applyFill="1" applyBorder="1" applyAlignment="1">
      <alignment horizontal="left"/>
    </xf>
    <xf numFmtId="0" fontId="4" fillId="0" borderId="9" xfId="0" applyFont="1" applyBorder="1" applyAlignment="1">
      <alignment vertical="top"/>
    </xf>
    <xf numFmtId="0" fontId="4" fillId="0" borderId="7" xfId="0" applyFont="1" applyBorder="1" applyAlignment="1"/>
    <xf numFmtId="0" fontId="4" fillId="4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left" vertical="top"/>
    </xf>
    <xf numFmtId="0" fontId="7" fillId="11" borderId="12" xfId="0" applyFont="1" applyFill="1" applyBorder="1" applyAlignment="1">
      <alignment vertical="top"/>
    </xf>
    <xf numFmtId="0" fontId="4" fillId="3" borderId="4" xfId="0" applyFont="1" applyFill="1" applyBorder="1" applyAlignment="1">
      <alignment horizontal="left" vertical="top"/>
    </xf>
  </cellXfs>
  <cellStyles count="3">
    <cellStyle name="ปกติ" xfId="0" builtinId="0"/>
    <cellStyle name="ปกติ 2" xfId="2"/>
    <cellStyle name="ปกติ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1"/>
  <sheetViews>
    <sheetView tabSelected="1" view="pageBreakPreview" topLeftCell="A178" zoomScale="85" zoomScaleNormal="130" zoomScaleSheetLayoutView="85" workbookViewId="0">
      <selection activeCell="A187" sqref="A187:U191"/>
    </sheetView>
  </sheetViews>
  <sheetFormatPr defaultColWidth="6.5703125" defaultRowHeight="21.75"/>
  <cols>
    <col min="1" max="1" width="13.28515625" style="1" customWidth="1"/>
    <col min="2" max="2" width="15" style="90" customWidth="1"/>
    <col min="3" max="3" width="21" style="91" customWidth="1"/>
    <col min="4" max="13" width="6.5703125" style="91"/>
    <col min="14" max="18" width="6.5703125" style="1"/>
    <col min="19" max="19" width="8" style="1" customWidth="1"/>
    <col min="20" max="20" width="20.7109375" style="1" customWidth="1"/>
    <col min="21" max="21" width="14" style="83" customWidth="1"/>
    <col min="22" max="16384" width="6.5703125" style="1"/>
  </cols>
  <sheetData>
    <row r="1" spans="1:21" ht="24">
      <c r="A1" s="139" t="s">
        <v>90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4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</row>
    <row r="3" spans="1:21" ht="24">
      <c r="A3" s="140" t="s">
        <v>171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5" spans="1:21">
      <c r="A5" s="141" t="s">
        <v>1</v>
      </c>
      <c r="B5" s="142" t="s">
        <v>2</v>
      </c>
      <c r="C5" s="141" t="s">
        <v>3</v>
      </c>
      <c r="D5" s="141" t="s">
        <v>4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3" t="s">
        <v>5</v>
      </c>
      <c r="T5" s="144" t="s">
        <v>6</v>
      </c>
      <c r="U5" s="144" t="s">
        <v>106</v>
      </c>
    </row>
    <row r="6" spans="1:21">
      <c r="A6" s="141"/>
      <c r="B6" s="142"/>
      <c r="C6" s="141"/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  <c r="P6" s="2" t="s">
        <v>19</v>
      </c>
      <c r="Q6" s="2" t="s">
        <v>20</v>
      </c>
      <c r="R6" s="2" t="s">
        <v>21</v>
      </c>
      <c r="S6" s="143"/>
      <c r="T6" s="144"/>
      <c r="U6" s="144"/>
    </row>
    <row r="7" spans="1:21">
      <c r="A7" s="3" t="s">
        <v>93</v>
      </c>
      <c r="B7" s="3" t="s">
        <v>22</v>
      </c>
      <c r="C7" s="4" t="s">
        <v>23</v>
      </c>
      <c r="D7" s="5"/>
      <c r="E7" s="6"/>
      <c r="F7" s="6">
        <v>2</v>
      </c>
      <c r="G7" s="6">
        <v>4</v>
      </c>
      <c r="H7" s="6">
        <v>2</v>
      </c>
      <c r="I7" s="6">
        <v>2</v>
      </c>
      <c r="J7" s="6">
        <v>3</v>
      </c>
      <c r="K7" s="6">
        <v>2</v>
      </c>
      <c r="L7" s="6"/>
      <c r="M7" s="6">
        <v>1</v>
      </c>
      <c r="N7" s="6"/>
      <c r="O7" s="6"/>
      <c r="P7" s="6"/>
      <c r="Q7" s="6"/>
      <c r="R7" s="6"/>
      <c r="S7" s="7">
        <f t="shared" ref="S7:S10" si="0">SUM(D7:R7)</f>
        <v>16</v>
      </c>
      <c r="T7" s="92" t="s">
        <v>98</v>
      </c>
      <c r="U7" s="92"/>
    </row>
    <row r="8" spans="1:21" ht="24" customHeight="1">
      <c r="A8" s="9"/>
      <c r="B8" s="3"/>
      <c r="C8" s="10" t="s">
        <v>24</v>
      </c>
      <c r="D8" s="5"/>
      <c r="E8" s="6"/>
      <c r="F8" s="6">
        <v>3</v>
      </c>
      <c r="G8" s="6"/>
      <c r="H8" s="6">
        <v>2</v>
      </c>
      <c r="I8" s="6"/>
      <c r="J8" s="6">
        <v>2</v>
      </c>
      <c r="K8" s="6">
        <v>1</v>
      </c>
      <c r="L8" s="6"/>
      <c r="M8" s="6"/>
      <c r="N8" s="6"/>
      <c r="O8" s="6">
        <v>1</v>
      </c>
      <c r="P8" s="6"/>
      <c r="Q8" s="6"/>
      <c r="R8" s="6"/>
      <c r="S8" s="7">
        <f t="shared" si="0"/>
        <v>9</v>
      </c>
      <c r="T8" s="92" t="s">
        <v>97</v>
      </c>
      <c r="U8" s="92"/>
    </row>
    <row r="9" spans="1:21">
      <c r="A9" s="9"/>
      <c r="B9" s="3"/>
      <c r="C9" s="4" t="s">
        <v>25</v>
      </c>
      <c r="D9" s="5">
        <v>2</v>
      </c>
      <c r="E9" s="6">
        <v>2</v>
      </c>
      <c r="F9" s="6"/>
      <c r="G9" s="6"/>
      <c r="H9" s="6"/>
      <c r="I9" s="6"/>
      <c r="J9" s="6"/>
      <c r="K9" s="6"/>
      <c r="L9" s="6"/>
      <c r="M9" s="6">
        <v>1</v>
      </c>
      <c r="N9" s="6">
        <v>3</v>
      </c>
      <c r="O9" s="6"/>
      <c r="P9" s="6"/>
      <c r="Q9" s="6"/>
      <c r="R9" s="6"/>
      <c r="S9" s="7">
        <f t="shared" si="0"/>
        <v>8</v>
      </c>
      <c r="T9" s="92" t="s">
        <v>94</v>
      </c>
      <c r="U9" s="92"/>
    </row>
    <row r="10" spans="1:21">
      <c r="A10" s="9"/>
      <c r="B10" s="3"/>
      <c r="C10" s="4" t="s">
        <v>105</v>
      </c>
      <c r="D10" s="5">
        <v>3</v>
      </c>
      <c r="E10" s="6">
        <v>2</v>
      </c>
      <c r="F10" s="6"/>
      <c r="G10" s="6"/>
      <c r="H10" s="6"/>
      <c r="I10" s="6"/>
      <c r="J10" s="6"/>
      <c r="K10" s="6"/>
      <c r="L10" s="6"/>
      <c r="M10" s="6">
        <v>1</v>
      </c>
      <c r="N10" s="6">
        <v>3</v>
      </c>
      <c r="O10" s="6"/>
      <c r="P10" s="6"/>
      <c r="Q10" s="6"/>
      <c r="R10" s="6">
        <v>1</v>
      </c>
      <c r="S10" s="7">
        <f t="shared" si="0"/>
        <v>10</v>
      </c>
      <c r="T10" s="92" t="s">
        <v>95</v>
      </c>
      <c r="U10" s="92"/>
    </row>
    <row r="11" spans="1:21">
      <c r="A11" s="9"/>
      <c r="B11" s="3"/>
      <c r="C11" s="4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/>
      <c r="T11" s="93" t="s">
        <v>96</v>
      </c>
      <c r="U11" s="93"/>
    </row>
    <row r="12" spans="1:21">
      <c r="A12" s="9"/>
      <c r="B12" s="3"/>
      <c r="C12" s="4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7"/>
      <c r="T12" s="93" t="s">
        <v>99</v>
      </c>
      <c r="U12" s="93"/>
    </row>
    <row r="13" spans="1:21">
      <c r="A13" s="9"/>
      <c r="B13" s="3"/>
      <c r="C13" s="4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7"/>
      <c r="T13" s="94" t="s">
        <v>100</v>
      </c>
      <c r="U13" s="94"/>
    </row>
    <row r="14" spans="1:21">
      <c r="A14" s="9"/>
      <c r="B14" s="3"/>
      <c r="C14" s="4"/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T14" s="92" t="s">
        <v>102</v>
      </c>
      <c r="U14" s="92"/>
    </row>
    <row r="15" spans="1:21">
      <c r="A15" s="9"/>
      <c r="B15" s="3"/>
      <c r="C15" s="4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7"/>
      <c r="T15" s="92" t="s">
        <v>101</v>
      </c>
      <c r="U15" s="92"/>
    </row>
    <row r="16" spans="1:21">
      <c r="A16" s="9"/>
      <c r="B16" s="3"/>
      <c r="C16" s="4"/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  <c r="T16" s="92" t="s">
        <v>103</v>
      </c>
      <c r="U16" s="92"/>
    </row>
    <row r="17" spans="1:21">
      <c r="A17" s="9"/>
      <c r="B17" s="3"/>
      <c r="C17" s="4"/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  <c r="T17" s="95" t="s">
        <v>104</v>
      </c>
      <c r="U17" s="95"/>
    </row>
    <row r="18" spans="1:21">
      <c r="A18" s="9"/>
      <c r="B18" s="3"/>
      <c r="C18" s="4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T18" s="96" t="s">
        <v>110</v>
      </c>
      <c r="U18" s="97" t="s">
        <v>107</v>
      </c>
    </row>
    <row r="19" spans="1:21">
      <c r="A19" s="9"/>
      <c r="B19" s="3"/>
      <c r="C19" s="4"/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7"/>
      <c r="T19" s="96" t="s">
        <v>109</v>
      </c>
      <c r="U19" s="97" t="s">
        <v>107</v>
      </c>
    </row>
    <row r="20" spans="1:21">
      <c r="A20" s="9"/>
      <c r="B20" s="3"/>
      <c r="C20" s="4"/>
      <c r="D20" s="5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  <c r="T20" s="98" t="s">
        <v>108</v>
      </c>
      <c r="U20" s="97" t="s">
        <v>107</v>
      </c>
    </row>
    <row r="21" spans="1:21">
      <c r="A21" s="9"/>
      <c r="B21" s="3"/>
      <c r="C21" s="4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7"/>
      <c r="T21" s="7"/>
      <c r="U21" s="96"/>
    </row>
    <row r="22" spans="1:21">
      <c r="A22" s="12"/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  <c r="T22" s="16"/>
      <c r="U22" s="11"/>
    </row>
    <row r="23" spans="1:21" ht="18" customHeight="1">
      <c r="A23" s="17" t="s">
        <v>93</v>
      </c>
      <c r="B23" s="99" t="s">
        <v>91</v>
      </c>
      <c r="C23" s="18" t="s">
        <v>27</v>
      </c>
      <c r="D23" s="19"/>
      <c r="E23" s="20"/>
      <c r="F23" s="20"/>
      <c r="G23" s="20">
        <v>2</v>
      </c>
      <c r="H23" s="20">
        <v>1</v>
      </c>
      <c r="I23" s="20">
        <v>2</v>
      </c>
      <c r="J23" s="20">
        <v>3</v>
      </c>
      <c r="K23" s="20">
        <v>1</v>
      </c>
      <c r="L23" s="20"/>
      <c r="M23" s="20">
        <v>2</v>
      </c>
      <c r="N23" s="20"/>
      <c r="O23" s="20"/>
      <c r="P23" s="20"/>
      <c r="Q23" s="20"/>
      <c r="R23" s="20"/>
      <c r="S23" s="20">
        <f t="shared" ref="S23:S25" si="1">SUM(D23:R23)</f>
        <v>11</v>
      </c>
      <c r="T23" s="101" t="s">
        <v>112</v>
      </c>
      <c r="U23" s="21"/>
    </row>
    <row r="24" spans="1:21">
      <c r="A24" s="22"/>
      <c r="B24" s="50" t="s">
        <v>111</v>
      </c>
      <c r="C24" s="23" t="s">
        <v>28</v>
      </c>
      <c r="D24" s="19"/>
      <c r="E24" s="20"/>
      <c r="F24" s="20">
        <v>1</v>
      </c>
      <c r="G24" s="20"/>
      <c r="H24" s="20">
        <v>2</v>
      </c>
      <c r="I24" s="20"/>
      <c r="J24" s="20">
        <v>1</v>
      </c>
      <c r="K24" s="20"/>
      <c r="L24" s="20">
        <v>2</v>
      </c>
      <c r="M24" s="20"/>
      <c r="N24" s="20">
        <v>2</v>
      </c>
      <c r="O24" s="20"/>
      <c r="P24" s="20"/>
      <c r="Q24" s="20"/>
      <c r="R24" s="20"/>
      <c r="S24" s="20">
        <f t="shared" si="1"/>
        <v>8</v>
      </c>
      <c r="T24" s="102" t="s">
        <v>113</v>
      </c>
      <c r="U24" s="21"/>
    </row>
    <row r="25" spans="1:21">
      <c r="A25" s="22"/>
      <c r="B25" s="50"/>
      <c r="C25" s="23" t="s">
        <v>29</v>
      </c>
      <c r="D25" s="19"/>
      <c r="E25" s="20"/>
      <c r="F25" s="20">
        <v>2</v>
      </c>
      <c r="G25" s="20">
        <v>2</v>
      </c>
      <c r="H25" s="20"/>
      <c r="I25" s="20">
        <v>2</v>
      </c>
      <c r="J25" s="20">
        <v>2</v>
      </c>
      <c r="K25" s="20"/>
      <c r="L25" s="20"/>
      <c r="M25" s="20"/>
      <c r="N25" s="20"/>
      <c r="O25" s="20"/>
      <c r="P25" s="20"/>
      <c r="Q25" s="20"/>
      <c r="R25" s="20"/>
      <c r="S25" s="20">
        <f t="shared" si="1"/>
        <v>8</v>
      </c>
      <c r="T25" s="103" t="s">
        <v>97</v>
      </c>
      <c r="U25" s="21"/>
    </row>
    <row r="26" spans="1:21">
      <c r="A26" s="22"/>
      <c r="B26" s="50"/>
      <c r="C26" s="23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03" t="s">
        <v>114</v>
      </c>
      <c r="U26" s="21"/>
    </row>
    <row r="27" spans="1:21">
      <c r="A27" s="22"/>
      <c r="B27" s="50"/>
      <c r="C27" s="23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102" t="s">
        <v>115</v>
      </c>
      <c r="U27" s="21"/>
    </row>
    <row r="28" spans="1:21">
      <c r="A28" s="22"/>
      <c r="B28" s="50"/>
      <c r="C28" s="23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02" t="s">
        <v>116</v>
      </c>
      <c r="U28" s="21"/>
    </row>
    <row r="29" spans="1:21">
      <c r="A29" s="22"/>
      <c r="B29" s="50"/>
      <c r="C29" s="23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106" t="s">
        <v>102</v>
      </c>
      <c r="U29" s="25"/>
    </row>
    <row r="30" spans="1:21">
      <c r="A30" s="22"/>
      <c r="B30" s="50"/>
      <c r="C30" s="23"/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106" t="s">
        <v>119</v>
      </c>
      <c r="U30" s="25"/>
    </row>
    <row r="31" spans="1:21">
      <c r="A31" s="22"/>
      <c r="B31" s="50"/>
      <c r="C31" s="23"/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06" t="s">
        <v>118</v>
      </c>
      <c r="U31" s="25"/>
    </row>
    <row r="32" spans="1:21">
      <c r="A32" s="22"/>
      <c r="B32" s="50"/>
      <c r="C32" s="23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106" t="s">
        <v>104</v>
      </c>
      <c r="U32" s="25"/>
    </row>
    <row r="33" spans="1:21">
      <c r="A33" s="22"/>
      <c r="B33" s="50"/>
      <c r="C33" s="23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106" t="s">
        <v>110</v>
      </c>
      <c r="U33" s="105" t="s">
        <v>107</v>
      </c>
    </row>
    <row r="34" spans="1:21">
      <c r="A34" s="22"/>
      <c r="B34" s="50"/>
      <c r="C34" s="23"/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106" t="s">
        <v>117</v>
      </c>
      <c r="U34" s="105" t="s">
        <v>107</v>
      </c>
    </row>
    <row r="35" spans="1:21">
      <c r="A35" s="24"/>
      <c r="B35" s="100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7"/>
      <c r="T35" s="27"/>
      <c r="U35" s="21"/>
    </row>
    <row r="36" spans="1:21">
      <c r="A36" s="28" t="s">
        <v>93</v>
      </c>
      <c r="B36" s="29" t="s">
        <v>30</v>
      </c>
      <c r="C36" s="30" t="s">
        <v>31</v>
      </c>
      <c r="D36" s="31"/>
      <c r="E36" s="32">
        <v>2</v>
      </c>
      <c r="F36" s="32">
        <v>2</v>
      </c>
      <c r="G36" s="32">
        <v>2</v>
      </c>
      <c r="H36" s="32">
        <v>2</v>
      </c>
      <c r="I36" s="32">
        <v>2</v>
      </c>
      <c r="J36" s="32">
        <v>2</v>
      </c>
      <c r="K36" s="32">
        <v>1</v>
      </c>
      <c r="L36" s="32">
        <v>2</v>
      </c>
      <c r="M36" s="32">
        <v>3</v>
      </c>
      <c r="N36" s="32">
        <v>2</v>
      </c>
      <c r="O36" s="32"/>
      <c r="P36" s="32"/>
      <c r="Q36" s="32"/>
      <c r="R36" s="32"/>
      <c r="S36" s="32">
        <f t="shared" ref="S36:S38" si="2">SUM(D36:R36)</f>
        <v>20</v>
      </c>
      <c r="T36" s="107" t="s">
        <v>112</v>
      </c>
      <c r="U36" s="33"/>
    </row>
    <row r="37" spans="1:21">
      <c r="A37" s="34"/>
      <c r="B37" s="35"/>
      <c r="C37" s="30" t="s">
        <v>32</v>
      </c>
      <c r="D37" s="31"/>
      <c r="E37" s="32"/>
      <c r="F37" s="32"/>
      <c r="G37" s="32"/>
      <c r="H37" s="32">
        <v>1</v>
      </c>
      <c r="I37" s="32"/>
      <c r="J37" s="32">
        <v>2</v>
      </c>
      <c r="K37" s="32"/>
      <c r="L37" s="32"/>
      <c r="M37" s="32">
        <v>3</v>
      </c>
      <c r="N37" s="32"/>
      <c r="O37" s="32"/>
      <c r="P37" s="32"/>
      <c r="Q37" s="32"/>
      <c r="R37" s="32"/>
      <c r="S37" s="32">
        <f t="shared" si="2"/>
        <v>6</v>
      </c>
      <c r="T37" s="108" t="s">
        <v>120</v>
      </c>
      <c r="U37" s="33"/>
    </row>
    <row r="38" spans="1:21">
      <c r="A38" s="34"/>
      <c r="B38" s="35"/>
      <c r="C38" s="30" t="s">
        <v>33</v>
      </c>
      <c r="D38" s="31"/>
      <c r="E38" s="32">
        <v>2</v>
      </c>
      <c r="F38" s="32">
        <v>2</v>
      </c>
      <c r="G38" s="32"/>
      <c r="H38" s="32"/>
      <c r="I38" s="32"/>
      <c r="J38" s="32">
        <v>1</v>
      </c>
      <c r="K38" s="32"/>
      <c r="L38" s="32">
        <v>2</v>
      </c>
      <c r="M38" s="32"/>
      <c r="N38" s="32"/>
      <c r="O38" s="32"/>
      <c r="P38" s="32"/>
      <c r="Q38" s="32"/>
      <c r="R38" s="32"/>
      <c r="S38" s="32">
        <f t="shared" si="2"/>
        <v>7</v>
      </c>
      <c r="T38" s="109" t="s">
        <v>94</v>
      </c>
      <c r="U38" s="33"/>
    </row>
    <row r="39" spans="1:21">
      <c r="A39" s="34"/>
      <c r="B39" s="35"/>
      <c r="C39" s="30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110" t="s">
        <v>121</v>
      </c>
      <c r="U39" s="33"/>
    </row>
    <row r="40" spans="1:21">
      <c r="A40" s="34"/>
      <c r="B40" s="35"/>
      <c r="C40" s="30"/>
      <c r="D40" s="3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110" t="s">
        <v>122</v>
      </c>
      <c r="U40" s="33"/>
    </row>
    <row r="41" spans="1:21">
      <c r="A41" s="34"/>
      <c r="B41" s="35"/>
      <c r="C41" s="30"/>
      <c r="D41" s="31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110" t="s">
        <v>123</v>
      </c>
      <c r="U41" s="33"/>
    </row>
    <row r="42" spans="1:21">
      <c r="A42" s="34"/>
      <c r="B42" s="35"/>
      <c r="C42" s="30"/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107" t="s">
        <v>124</v>
      </c>
      <c r="U42" s="33"/>
    </row>
    <row r="43" spans="1:21">
      <c r="A43" s="34"/>
      <c r="B43" s="35"/>
      <c r="C43" s="30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110" t="s">
        <v>127</v>
      </c>
      <c r="U43" s="33"/>
    </row>
    <row r="44" spans="1:21">
      <c r="A44" s="34"/>
      <c r="B44" s="35"/>
      <c r="C44" s="30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107" t="s">
        <v>116</v>
      </c>
      <c r="U44" s="33"/>
    </row>
    <row r="45" spans="1:21">
      <c r="A45" s="34"/>
      <c r="B45" s="35"/>
      <c r="C45" s="30"/>
      <c r="D45" s="31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110" t="s">
        <v>126</v>
      </c>
      <c r="U45" s="33"/>
    </row>
    <row r="46" spans="1:21">
      <c r="A46" s="34"/>
      <c r="B46" s="35"/>
      <c r="C46" s="30"/>
      <c r="D46" s="31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110" t="s">
        <v>118</v>
      </c>
      <c r="U46" s="33"/>
    </row>
    <row r="47" spans="1:21">
      <c r="A47" s="34"/>
      <c r="B47" s="35"/>
      <c r="C47" s="30"/>
      <c r="D47" s="31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110" t="s">
        <v>103</v>
      </c>
      <c r="U47" s="33"/>
    </row>
    <row r="48" spans="1:21">
      <c r="A48" s="34"/>
      <c r="B48" s="35"/>
      <c r="C48" s="30"/>
      <c r="D48" s="31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110" t="s">
        <v>125</v>
      </c>
      <c r="U48" s="33"/>
    </row>
    <row r="49" spans="1:21">
      <c r="A49" s="36"/>
      <c r="B49" s="37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40"/>
      <c r="T49" s="40"/>
      <c r="U49" s="33"/>
    </row>
    <row r="50" spans="1:21">
      <c r="A50" s="41" t="s">
        <v>131</v>
      </c>
      <c r="B50" s="42" t="s">
        <v>22</v>
      </c>
      <c r="C50" s="43" t="s">
        <v>34</v>
      </c>
      <c r="D50" s="44"/>
      <c r="E50" s="7"/>
      <c r="F50" s="7">
        <v>2</v>
      </c>
      <c r="G50" s="7"/>
      <c r="H50" s="7">
        <v>2</v>
      </c>
      <c r="I50" s="7"/>
      <c r="J50" s="7"/>
      <c r="K50" s="45"/>
      <c r="L50" s="7"/>
      <c r="M50" s="7"/>
      <c r="N50" s="7"/>
      <c r="O50" s="7"/>
      <c r="P50" s="7"/>
      <c r="Q50" s="7"/>
      <c r="R50" s="7">
        <v>2</v>
      </c>
      <c r="S50" s="7">
        <f t="shared" ref="S50:S52" si="3">SUM(D50:R50)</f>
        <v>6</v>
      </c>
      <c r="T50" s="94" t="s">
        <v>128</v>
      </c>
      <c r="U50" s="46"/>
    </row>
    <row r="51" spans="1:21">
      <c r="A51" s="9"/>
      <c r="B51" s="3"/>
      <c r="C51" s="43" t="s">
        <v>35</v>
      </c>
      <c r="D51" s="44"/>
      <c r="E51" s="7">
        <v>2</v>
      </c>
      <c r="F51" s="7"/>
      <c r="G51" s="7">
        <v>2</v>
      </c>
      <c r="H51" s="7">
        <v>2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>
        <f t="shared" si="3"/>
        <v>6</v>
      </c>
      <c r="T51" s="94" t="s">
        <v>129</v>
      </c>
      <c r="U51" s="46"/>
    </row>
    <row r="52" spans="1:21">
      <c r="A52" s="9"/>
      <c r="B52" s="3"/>
      <c r="C52" s="43" t="s">
        <v>36</v>
      </c>
      <c r="D52" s="44"/>
      <c r="E52" s="7"/>
      <c r="F52" s="7"/>
      <c r="G52" s="7"/>
      <c r="H52" s="7"/>
      <c r="I52" s="7"/>
      <c r="J52" s="7">
        <v>2</v>
      </c>
      <c r="K52" s="7"/>
      <c r="L52" s="7"/>
      <c r="M52" s="7"/>
      <c r="N52" s="7">
        <v>4</v>
      </c>
      <c r="O52" s="7"/>
      <c r="P52" s="7"/>
      <c r="Q52" s="7"/>
      <c r="R52" s="7"/>
      <c r="S52" s="7">
        <f t="shared" si="3"/>
        <v>6</v>
      </c>
      <c r="T52" s="94" t="s">
        <v>130</v>
      </c>
      <c r="U52" s="46"/>
    </row>
    <row r="53" spans="1:21">
      <c r="A53" s="9"/>
      <c r="B53" s="3"/>
      <c r="C53" s="43"/>
      <c r="D53" s="4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94" t="s">
        <v>123</v>
      </c>
      <c r="U53" s="46"/>
    </row>
    <row r="54" spans="1:21">
      <c r="A54" s="9"/>
      <c r="B54" s="3"/>
      <c r="C54" s="43"/>
      <c r="D54" s="4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46"/>
    </row>
    <row r="55" spans="1:21">
      <c r="A55" s="12"/>
      <c r="B55" s="13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16"/>
      <c r="T55" s="16"/>
      <c r="U55" s="46"/>
    </row>
    <row r="56" spans="1:21" ht="25.5" customHeight="1">
      <c r="A56" s="49" t="s">
        <v>131</v>
      </c>
      <c r="B56" s="50" t="s">
        <v>26</v>
      </c>
      <c r="C56" s="23" t="s">
        <v>37</v>
      </c>
      <c r="D56" s="19"/>
      <c r="E56" s="20">
        <v>1</v>
      </c>
      <c r="F56" s="20"/>
      <c r="G56" s="20">
        <v>2</v>
      </c>
      <c r="H56" s="20"/>
      <c r="I56" s="20">
        <v>3</v>
      </c>
      <c r="J56" s="20">
        <v>1</v>
      </c>
      <c r="K56" s="20">
        <v>1</v>
      </c>
      <c r="L56" s="20"/>
      <c r="M56" s="20">
        <v>1</v>
      </c>
      <c r="N56" s="20"/>
      <c r="O56" s="20">
        <v>1</v>
      </c>
      <c r="P56" s="20"/>
      <c r="Q56" s="20"/>
      <c r="R56" s="20"/>
      <c r="S56" s="20">
        <f t="shared" ref="S56:S58" si="4">SUM(D56:R56)</f>
        <v>10</v>
      </c>
      <c r="T56" s="103" t="s">
        <v>132</v>
      </c>
      <c r="U56" s="21"/>
    </row>
    <row r="57" spans="1:21">
      <c r="A57" s="49"/>
      <c r="B57" s="50"/>
      <c r="C57" s="23" t="s">
        <v>38</v>
      </c>
      <c r="D57" s="19">
        <v>2</v>
      </c>
      <c r="E57" s="20"/>
      <c r="F57" s="20"/>
      <c r="G57" s="20">
        <v>3</v>
      </c>
      <c r="H57" s="20"/>
      <c r="I57" s="20"/>
      <c r="J57" s="20">
        <v>2</v>
      </c>
      <c r="K57" s="20"/>
      <c r="L57" s="20"/>
      <c r="M57" s="20"/>
      <c r="N57" s="20"/>
      <c r="O57" s="20"/>
      <c r="P57" s="20"/>
      <c r="Q57" s="20"/>
      <c r="R57" s="20"/>
      <c r="S57" s="20">
        <f t="shared" si="4"/>
        <v>7</v>
      </c>
      <c r="T57" s="103" t="s">
        <v>135</v>
      </c>
      <c r="U57" s="21"/>
    </row>
    <row r="58" spans="1:21">
      <c r="A58" s="49"/>
      <c r="B58" s="50"/>
      <c r="C58" s="23" t="s">
        <v>133</v>
      </c>
      <c r="D58" s="19">
        <v>2</v>
      </c>
      <c r="E58" s="20"/>
      <c r="F58" s="20"/>
      <c r="G58" s="20">
        <v>2</v>
      </c>
      <c r="H58" s="20"/>
      <c r="I58" s="20"/>
      <c r="J58" s="20">
        <v>2</v>
      </c>
      <c r="K58" s="20"/>
      <c r="L58" s="20"/>
      <c r="M58" s="20"/>
      <c r="N58" s="20">
        <v>2</v>
      </c>
      <c r="O58" s="20"/>
      <c r="P58" s="20"/>
      <c r="Q58" s="20"/>
      <c r="R58" s="20"/>
      <c r="S58" s="20">
        <f t="shared" si="4"/>
        <v>8</v>
      </c>
      <c r="T58" s="103" t="s">
        <v>136</v>
      </c>
      <c r="U58" s="21"/>
    </row>
    <row r="59" spans="1:21">
      <c r="A59" s="49"/>
      <c r="B59" s="50"/>
      <c r="C59" s="23" t="s">
        <v>134</v>
      </c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103" t="s">
        <v>137</v>
      </c>
      <c r="U59" s="21"/>
    </row>
    <row r="60" spans="1:21">
      <c r="A60" s="49"/>
      <c r="B60" s="50"/>
      <c r="C60" s="23"/>
      <c r="D60" s="1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106" t="s">
        <v>119</v>
      </c>
      <c r="U60" s="25"/>
    </row>
    <row r="61" spans="1:21">
      <c r="A61" s="49"/>
      <c r="B61" s="50"/>
      <c r="C61" s="23"/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106" t="s">
        <v>125</v>
      </c>
      <c r="U61" s="25"/>
    </row>
    <row r="62" spans="1:21">
      <c r="A62" s="49"/>
      <c r="B62" s="50"/>
      <c r="C62" s="23"/>
      <c r="D62" s="19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106" t="s">
        <v>138</v>
      </c>
      <c r="U62" s="25"/>
    </row>
    <row r="63" spans="1:21">
      <c r="A63" s="49"/>
      <c r="B63" s="50"/>
      <c r="C63" s="23"/>
      <c r="D63" s="19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111" t="s">
        <v>108</v>
      </c>
      <c r="U63" s="105" t="s">
        <v>107</v>
      </c>
    </row>
    <row r="64" spans="1:21">
      <c r="A64" s="49"/>
      <c r="B64" s="50"/>
      <c r="C64" s="23"/>
      <c r="D64" s="19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111" t="s">
        <v>139</v>
      </c>
      <c r="U64" s="105" t="s">
        <v>107</v>
      </c>
    </row>
    <row r="65" spans="1:21">
      <c r="A65" s="49"/>
      <c r="B65" s="50"/>
      <c r="C65" s="23"/>
      <c r="D65" s="19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106" t="s">
        <v>140</v>
      </c>
      <c r="U65" s="105" t="s">
        <v>107</v>
      </c>
    </row>
    <row r="66" spans="1:21">
      <c r="A66" s="49"/>
      <c r="B66" s="50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51"/>
      <c r="O66" s="51"/>
      <c r="P66" s="51"/>
      <c r="Q66" s="51"/>
      <c r="R66" s="51"/>
      <c r="S66" s="27"/>
      <c r="T66" s="27"/>
      <c r="U66" s="21"/>
    </row>
    <row r="67" spans="1:21">
      <c r="A67" s="28" t="s">
        <v>131</v>
      </c>
      <c r="B67" s="52" t="s">
        <v>30</v>
      </c>
      <c r="C67" s="30" t="s">
        <v>39</v>
      </c>
      <c r="D67" s="31">
        <v>2</v>
      </c>
      <c r="E67" s="32">
        <v>2</v>
      </c>
      <c r="F67" s="32"/>
      <c r="G67" s="32">
        <v>2</v>
      </c>
      <c r="H67" s="32"/>
      <c r="I67" s="32">
        <v>2</v>
      </c>
      <c r="J67" s="32"/>
      <c r="K67" s="32"/>
      <c r="L67" s="32"/>
      <c r="M67" s="32">
        <v>2</v>
      </c>
      <c r="N67" s="32">
        <v>2</v>
      </c>
      <c r="O67" s="32"/>
      <c r="P67" s="32"/>
      <c r="Q67" s="32"/>
      <c r="R67" s="32"/>
      <c r="S67" s="32">
        <f t="shared" ref="S67:S69" si="5">SUM(D67:R67)</f>
        <v>12</v>
      </c>
      <c r="T67" s="110" t="s">
        <v>141</v>
      </c>
      <c r="U67" s="33"/>
    </row>
    <row r="68" spans="1:21">
      <c r="A68" s="34"/>
      <c r="B68" s="53"/>
      <c r="C68" s="30" t="s">
        <v>40</v>
      </c>
      <c r="D68" s="31"/>
      <c r="E68" s="32"/>
      <c r="F68" s="32"/>
      <c r="G68" s="32"/>
      <c r="H68" s="32">
        <v>2</v>
      </c>
      <c r="I68" s="32"/>
      <c r="J68" s="32"/>
      <c r="K68" s="32"/>
      <c r="L68" s="32"/>
      <c r="M68" s="32">
        <v>1</v>
      </c>
      <c r="N68" s="32">
        <v>2</v>
      </c>
      <c r="O68" s="32"/>
      <c r="P68" s="32"/>
      <c r="Q68" s="32"/>
      <c r="R68" s="32"/>
      <c r="S68" s="32">
        <f t="shared" si="5"/>
        <v>5</v>
      </c>
      <c r="T68" s="110" t="s">
        <v>122</v>
      </c>
      <c r="U68" s="54"/>
    </row>
    <row r="69" spans="1:21">
      <c r="A69" s="34"/>
      <c r="B69" s="53"/>
      <c r="C69" s="30" t="s">
        <v>41</v>
      </c>
      <c r="D69" s="31"/>
      <c r="E69" s="32"/>
      <c r="F69" s="32"/>
      <c r="G69" s="32">
        <v>2</v>
      </c>
      <c r="H69" s="32">
        <v>1</v>
      </c>
      <c r="I69" s="32">
        <v>2</v>
      </c>
      <c r="J69" s="32"/>
      <c r="K69" s="32"/>
      <c r="L69" s="32"/>
      <c r="M69" s="32"/>
      <c r="N69" s="32">
        <v>3</v>
      </c>
      <c r="O69" s="32"/>
      <c r="P69" s="32"/>
      <c r="Q69" s="32"/>
      <c r="R69" s="32"/>
      <c r="S69" s="32">
        <f t="shared" si="5"/>
        <v>8</v>
      </c>
      <c r="T69" s="110" t="s">
        <v>97</v>
      </c>
      <c r="U69" s="33"/>
    </row>
    <row r="70" spans="1:21">
      <c r="A70" s="34"/>
      <c r="B70" s="53"/>
      <c r="C70" s="30"/>
      <c r="D70" s="3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110" t="s">
        <v>142</v>
      </c>
      <c r="U70" s="33"/>
    </row>
    <row r="71" spans="1:21">
      <c r="A71" s="34"/>
      <c r="B71" s="53"/>
      <c r="C71" s="30"/>
      <c r="D71" s="31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112" t="s">
        <v>137</v>
      </c>
      <c r="U71" s="113"/>
    </row>
    <row r="72" spans="1:21">
      <c r="A72" s="34"/>
      <c r="B72" s="53"/>
      <c r="C72" s="30"/>
      <c r="D72" s="31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114" t="s">
        <v>143</v>
      </c>
      <c r="U72" s="113"/>
    </row>
    <row r="73" spans="1:21">
      <c r="A73" s="34"/>
      <c r="B73" s="53"/>
      <c r="C73" s="30"/>
      <c r="D73" s="31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112" t="s">
        <v>110</v>
      </c>
      <c r="U73" s="115" t="s">
        <v>107</v>
      </c>
    </row>
    <row r="74" spans="1:21">
      <c r="A74" s="34"/>
      <c r="B74" s="53"/>
      <c r="C74" s="30"/>
      <c r="D74" s="31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116" t="s">
        <v>144</v>
      </c>
      <c r="U74" s="115" t="s">
        <v>107</v>
      </c>
    </row>
    <row r="75" spans="1:21">
      <c r="A75" s="36"/>
      <c r="B75" s="37"/>
      <c r="C75" s="55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40"/>
      <c r="T75" s="40"/>
      <c r="U75" s="33"/>
    </row>
    <row r="76" spans="1:21">
      <c r="A76" s="42" t="s">
        <v>145</v>
      </c>
      <c r="B76" s="56" t="s">
        <v>42</v>
      </c>
      <c r="C76" s="4" t="s">
        <v>43</v>
      </c>
      <c r="D76" s="5"/>
      <c r="E76" s="6"/>
      <c r="F76" s="6"/>
      <c r="G76" s="6"/>
      <c r="H76" s="6"/>
      <c r="I76" s="6"/>
      <c r="J76" s="6"/>
      <c r="K76" s="6"/>
      <c r="L76" s="6"/>
      <c r="M76" s="6"/>
      <c r="N76" s="6">
        <v>3</v>
      </c>
      <c r="O76" s="6"/>
      <c r="P76" s="6"/>
      <c r="Q76" s="6"/>
      <c r="R76" s="6"/>
      <c r="S76" s="7">
        <f t="shared" ref="S76:S78" si="6">SUM(D76:R76)</f>
        <v>3</v>
      </c>
      <c r="T76" s="117" t="s">
        <v>148</v>
      </c>
      <c r="U76" s="46"/>
    </row>
    <row r="77" spans="1:21">
      <c r="A77" s="9"/>
      <c r="B77" s="57"/>
      <c r="C77" s="4" t="s">
        <v>44</v>
      </c>
      <c r="D77" s="5"/>
      <c r="E77" s="6"/>
      <c r="F77" s="6">
        <v>2</v>
      </c>
      <c r="G77" s="6"/>
      <c r="H77" s="6"/>
      <c r="I77" s="6"/>
      <c r="J77" s="6"/>
      <c r="K77" s="6"/>
      <c r="L77" s="6"/>
      <c r="M77" s="6">
        <v>2</v>
      </c>
      <c r="N77" s="6"/>
      <c r="O77" s="6"/>
      <c r="P77" s="6">
        <v>2</v>
      </c>
      <c r="Q77" s="6"/>
      <c r="R77" s="6"/>
      <c r="S77" s="7">
        <f t="shared" si="6"/>
        <v>6</v>
      </c>
      <c r="T77" s="117" t="s">
        <v>132</v>
      </c>
      <c r="U77" s="8"/>
    </row>
    <row r="78" spans="1:21">
      <c r="A78" s="9"/>
      <c r="B78" s="57"/>
      <c r="C78" s="4" t="s">
        <v>45</v>
      </c>
      <c r="D78" s="5"/>
      <c r="E78" s="6"/>
      <c r="F78" s="6"/>
      <c r="G78" s="6"/>
      <c r="H78" s="6">
        <v>2</v>
      </c>
      <c r="I78" s="6"/>
      <c r="J78" s="6">
        <v>2</v>
      </c>
      <c r="K78" s="6">
        <v>1</v>
      </c>
      <c r="L78" s="6"/>
      <c r="M78" s="6">
        <v>3</v>
      </c>
      <c r="N78" s="6"/>
      <c r="O78" s="6">
        <v>2</v>
      </c>
      <c r="P78" s="6"/>
      <c r="Q78" s="6">
        <v>1</v>
      </c>
      <c r="R78" s="6"/>
      <c r="S78" s="7">
        <f t="shared" si="6"/>
        <v>11</v>
      </c>
      <c r="T78" s="117" t="s">
        <v>146</v>
      </c>
      <c r="U78" s="8"/>
    </row>
    <row r="79" spans="1:21">
      <c r="A79" s="9"/>
      <c r="B79" s="57"/>
      <c r="C79" s="4"/>
      <c r="D79" s="5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7"/>
      <c r="T79" s="117" t="s">
        <v>147</v>
      </c>
      <c r="U79" s="8"/>
    </row>
    <row r="80" spans="1:21">
      <c r="A80" s="9"/>
      <c r="B80" s="57"/>
      <c r="C80" s="4"/>
      <c r="D80" s="5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7"/>
      <c r="T80" s="117" t="s">
        <v>149</v>
      </c>
      <c r="U80" s="8"/>
    </row>
    <row r="81" spans="1:21">
      <c r="A81" s="9"/>
      <c r="B81" s="57"/>
      <c r="C81" s="4"/>
      <c r="D81" s="5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7"/>
      <c r="T81" s="117" t="s">
        <v>125</v>
      </c>
      <c r="U81" s="118"/>
    </row>
    <row r="82" spans="1:21">
      <c r="A82" s="9"/>
      <c r="B82" s="57"/>
      <c r="C82" s="4"/>
      <c r="D82" s="5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7"/>
      <c r="T82" s="117" t="s">
        <v>150</v>
      </c>
      <c r="U82" s="118"/>
    </row>
    <row r="83" spans="1:21">
      <c r="A83" s="9"/>
      <c r="B83" s="57"/>
      <c r="C83" s="4"/>
      <c r="D83" s="5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7"/>
      <c r="T83" s="117" t="s">
        <v>140</v>
      </c>
      <c r="U83" s="97" t="s">
        <v>107</v>
      </c>
    </row>
    <row r="84" spans="1:21">
      <c r="A84" s="58"/>
      <c r="B84" s="59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60"/>
      <c r="O84" s="60"/>
      <c r="P84" s="60"/>
      <c r="Q84" s="60"/>
      <c r="R84" s="60"/>
      <c r="S84" s="16"/>
      <c r="T84" s="16"/>
      <c r="U84" s="46"/>
    </row>
    <row r="85" spans="1:21">
      <c r="A85" s="61" t="s">
        <v>145</v>
      </c>
      <c r="B85" s="62" t="s">
        <v>26</v>
      </c>
      <c r="C85" s="23" t="s">
        <v>46</v>
      </c>
      <c r="D85" s="19"/>
      <c r="E85" s="20"/>
      <c r="F85" s="20"/>
      <c r="G85" s="20"/>
      <c r="H85" s="20"/>
      <c r="I85" s="20">
        <v>2</v>
      </c>
      <c r="J85" s="20"/>
      <c r="K85" s="20"/>
      <c r="L85" s="20"/>
      <c r="M85" s="20">
        <v>1</v>
      </c>
      <c r="N85" s="20"/>
      <c r="O85" s="20"/>
      <c r="P85" s="20"/>
      <c r="Q85" s="20"/>
      <c r="R85" s="20"/>
      <c r="S85" s="20">
        <v>3</v>
      </c>
      <c r="T85" s="119" t="s">
        <v>141</v>
      </c>
      <c r="U85" s="21"/>
    </row>
    <row r="86" spans="1:21">
      <c r="A86" s="49"/>
      <c r="B86" s="63"/>
      <c r="C86" s="23" t="s">
        <v>47</v>
      </c>
      <c r="D86" s="19"/>
      <c r="E86" s="20"/>
      <c r="F86" s="20"/>
      <c r="G86" s="20"/>
      <c r="H86" s="20"/>
      <c r="I86" s="20"/>
      <c r="J86" s="20">
        <v>1</v>
      </c>
      <c r="K86" s="20"/>
      <c r="L86" s="20"/>
      <c r="M86" s="20"/>
      <c r="N86" s="20">
        <v>3</v>
      </c>
      <c r="O86" s="20"/>
      <c r="P86" s="20"/>
      <c r="Q86" s="20"/>
      <c r="R86" s="20"/>
      <c r="S86" s="20">
        <v>4</v>
      </c>
      <c r="T86" s="106" t="s">
        <v>97</v>
      </c>
      <c r="U86" s="21"/>
    </row>
    <row r="87" spans="1:21">
      <c r="A87" s="49"/>
      <c r="B87" s="63"/>
      <c r="C87" s="23" t="s">
        <v>48</v>
      </c>
      <c r="D87" s="19"/>
      <c r="E87" s="20"/>
      <c r="F87" s="20"/>
      <c r="G87" s="20">
        <v>1</v>
      </c>
      <c r="H87" s="20"/>
      <c r="I87" s="20">
        <v>2</v>
      </c>
      <c r="J87" s="20"/>
      <c r="K87" s="20"/>
      <c r="L87" s="20"/>
      <c r="M87" s="20">
        <v>1</v>
      </c>
      <c r="N87" s="20">
        <v>3</v>
      </c>
      <c r="O87" s="20"/>
      <c r="P87" s="20"/>
      <c r="Q87" s="20"/>
      <c r="R87" s="20"/>
      <c r="S87" s="20">
        <v>7</v>
      </c>
      <c r="T87" s="106" t="s">
        <v>151</v>
      </c>
      <c r="U87" s="21"/>
    </row>
    <row r="88" spans="1:21">
      <c r="A88" s="49"/>
      <c r="B88" s="63"/>
      <c r="C88" s="23"/>
      <c r="D88" s="19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106" t="s">
        <v>119</v>
      </c>
      <c r="U88" s="21"/>
    </row>
    <row r="89" spans="1:21">
      <c r="A89" s="64"/>
      <c r="B89" s="6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51"/>
      <c r="O89" s="51"/>
      <c r="P89" s="51"/>
      <c r="Q89" s="51"/>
      <c r="R89" s="51"/>
      <c r="S89" s="27"/>
      <c r="T89" s="27"/>
      <c r="U89" s="21"/>
    </row>
    <row r="90" spans="1:21">
      <c r="A90" s="66" t="s">
        <v>145</v>
      </c>
      <c r="B90" s="67" t="s">
        <v>91</v>
      </c>
      <c r="C90" s="30" t="s">
        <v>49</v>
      </c>
      <c r="D90" s="31"/>
      <c r="E90" s="32"/>
      <c r="F90" s="32"/>
      <c r="G90" s="32">
        <v>2</v>
      </c>
      <c r="H90" s="32">
        <v>2</v>
      </c>
      <c r="I90" s="32">
        <v>2</v>
      </c>
      <c r="J90" s="32">
        <v>1</v>
      </c>
      <c r="K90" s="32">
        <v>1</v>
      </c>
      <c r="L90" s="32"/>
      <c r="M90" s="32">
        <v>1</v>
      </c>
      <c r="N90" s="32"/>
      <c r="O90" s="32"/>
      <c r="P90" s="32"/>
      <c r="Q90" s="32"/>
      <c r="R90" s="32"/>
      <c r="S90" s="32">
        <v>9</v>
      </c>
      <c r="T90" s="120" t="s">
        <v>152</v>
      </c>
      <c r="U90" s="33"/>
    </row>
    <row r="91" spans="1:21">
      <c r="A91" s="34"/>
      <c r="B91" s="67" t="s">
        <v>92</v>
      </c>
      <c r="C91" s="30" t="s">
        <v>50</v>
      </c>
      <c r="D91" s="31"/>
      <c r="E91" s="32"/>
      <c r="F91" s="32"/>
      <c r="G91" s="32"/>
      <c r="H91" s="32"/>
      <c r="I91" s="32"/>
      <c r="J91" s="32"/>
      <c r="K91" s="32"/>
      <c r="L91" s="32"/>
      <c r="M91" s="32"/>
      <c r="N91" s="32">
        <v>3</v>
      </c>
      <c r="O91" s="32"/>
      <c r="P91" s="32"/>
      <c r="Q91" s="32"/>
      <c r="R91" s="32"/>
      <c r="S91" s="32">
        <v>3</v>
      </c>
      <c r="T91" s="110" t="s">
        <v>153</v>
      </c>
      <c r="U91" s="121"/>
    </row>
    <row r="92" spans="1:21">
      <c r="A92" s="34"/>
      <c r="B92" s="67"/>
      <c r="C92" s="30" t="s">
        <v>51</v>
      </c>
      <c r="D92" s="31"/>
      <c r="E92" s="32"/>
      <c r="F92" s="32"/>
      <c r="G92" s="32"/>
      <c r="H92" s="32"/>
      <c r="I92" s="32"/>
      <c r="J92" s="32"/>
      <c r="K92" s="32"/>
      <c r="L92" s="32"/>
      <c r="M92" s="32"/>
      <c r="N92" s="32">
        <v>2</v>
      </c>
      <c r="O92" s="32"/>
      <c r="P92" s="32">
        <v>2</v>
      </c>
      <c r="Q92" s="32"/>
      <c r="R92" s="32"/>
      <c r="S92" s="32">
        <v>4</v>
      </c>
      <c r="T92" s="110" t="s">
        <v>130</v>
      </c>
      <c r="U92" s="121"/>
    </row>
    <row r="93" spans="1:21">
      <c r="A93" s="34"/>
      <c r="B93" s="67"/>
      <c r="C93" s="30"/>
      <c r="D93" s="31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110" t="s">
        <v>117</v>
      </c>
      <c r="U93" s="121"/>
    </row>
    <row r="94" spans="1:21">
      <c r="A94" s="34"/>
      <c r="B94" s="67"/>
      <c r="C94" s="30"/>
      <c r="D94" s="31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110" t="s">
        <v>140</v>
      </c>
      <c r="U94" s="122" t="s">
        <v>107</v>
      </c>
    </row>
    <row r="95" spans="1:21">
      <c r="A95" s="34"/>
      <c r="B95" s="67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68"/>
      <c r="O95" s="68"/>
      <c r="P95" s="68"/>
      <c r="Q95" s="68"/>
      <c r="R95" s="68"/>
      <c r="S95" s="40"/>
      <c r="T95" s="40"/>
      <c r="U95" s="33"/>
    </row>
    <row r="96" spans="1:21">
      <c r="A96" s="69" t="s">
        <v>154</v>
      </c>
      <c r="B96" s="42" t="s">
        <v>52</v>
      </c>
      <c r="C96" s="43" t="s">
        <v>53</v>
      </c>
      <c r="D96" s="44"/>
      <c r="E96" s="7">
        <v>1</v>
      </c>
      <c r="F96" s="7">
        <v>2</v>
      </c>
      <c r="G96" s="7">
        <v>2</v>
      </c>
      <c r="H96" s="7"/>
      <c r="I96" s="7"/>
      <c r="J96" s="7"/>
      <c r="K96" s="7">
        <v>1</v>
      </c>
      <c r="L96" s="7"/>
      <c r="M96" s="7"/>
      <c r="N96" s="7"/>
      <c r="O96" s="7"/>
      <c r="P96" s="7"/>
      <c r="Q96" s="7"/>
      <c r="R96" s="7"/>
      <c r="S96" s="7">
        <v>6</v>
      </c>
      <c r="T96" s="94" t="s">
        <v>126</v>
      </c>
      <c r="U96" s="8"/>
    </row>
    <row r="97" spans="1:21">
      <c r="A97" s="70"/>
      <c r="B97" s="3"/>
      <c r="C97" s="43" t="s">
        <v>54</v>
      </c>
      <c r="D97" s="44"/>
      <c r="E97" s="7"/>
      <c r="F97" s="7">
        <v>2</v>
      </c>
      <c r="G97" s="7"/>
      <c r="H97" s="7"/>
      <c r="I97" s="7"/>
      <c r="J97" s="7"/>
      <c r="K97" s="7"/>
      <c r="L97" s="7"/>
      <c r="M97" s="7">
        <v>1</v>
      </c>
      <c r="N97" s="7"/>
      <c r="O97" s="7"/>
      <c r="P97" s="7"/>
      <c r="Q97" s="7"/>
      <c r="R97" s="7"/>
      <c r="S97" s="7">
        <v>3</v>
      </c>
      <c r="T97" s="94" t="s">
        <v>101</v>
      </c>
      <c r="U97" s="8"/>
    </row>
    <row r="98" spans="1:21">
      <c r="A98" s="70"/>
      <c r="B98" s="3"/>
      <c r="C98" s="43" t="s">
        <v>55</v>
      </c>
      <c r="D98" s="44"/>
      <c r="E98" s="7"/>
      <c r="F98" s="7">
        <v>3</v>
      </c>
      <c r="G98" s="7">
        <v>2</v>
      </c>
      <c r="H98" s="7">
        <v>1</v>
      </c>
      <c r="I98" s="7"/>
      <c r="J98" s="7"/>
      <c r="K98" s="7"/>
      <c r="L98" s="7"/>
      <c r="M98" s="7">
        <v>1</v>
      </c>
      <c r="N98" s="7"/>
      <c r="O98" s="7"/>
      <c r="P98" s="7"/>
      <c r="Q98" s="7"/>
      <c r="R98" s="7"/>
      <c r="S98" s="7">
        <v>7</v>
      </c>
      <c r="T98" s="94" t="s">
        <v>119</v>
      </c>
      <c r="U98" s="8"/>
    </row>
    <row r="99" spans="1:21">
      <c r="A99" s="70"/>
      <c r="B99" s="3"/>
      <c r="C99" s="43"/>
      <c r="D99" s="44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94" t="s">
        <v>155</v>
      </c>
      <c r="U99" s="8"/>
    </row>
    <row r="100" spans="1:21">
      <c r="A100" s="70"/>
      <c r="B100" s="3"/>
      <c r="C100" s="43"/>
      <c r="D100" s="44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94" t="s">
        <v>153</v>
      </c>
      <c r="U100" s="8"/>
    </row>
    <row r="101" spans="1:21">
      <c r="A101" s="71"/>
      <c r="B101" s="13"/>
      <c r="C101" s="72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16"/>
      <c r="T101" s="16"/>
      <c r="U101" s="46"/>
    </row>
    <row r="102" spans="1:21">
      <c r="A102" s="62" t="s">
        <v>154</v>
      </c>
      <c r="B102" s="17" t="s">
        <v>26</v>
      </c>
      <c r="C102" s="23" t="s">
        <v>56</v>
      </c>
      <c r="D102" s="19">
        <v>2</v>
      </c>
      <c r="E102" s="20"/>
      <c r="F102" s="20">
        <v>2</v>
      </c>
      <c r="G102" s="20"/>
      <c r="H102" s="20"/>
      <c r="I102" s="20">
        <v>2</v>
      </c>
      <c r="J102" s="20">
        <v>2</v>
      </c>
      <c r="K102" s="20"/>
      <c r="L102" s="20">
        <v>2</v>
      </c>
      <c r="M102" s="20">
        <v>2</v>
      </c>
      <c r="N102" s="20"/>
      <c r="O102" s="20"/>
      <c r="P102" s="20"/>
      <c r="Q102" s="20"/>
      <c r="R102" s="20"/>
      <c r="S102" s="20">
        <v>12</v>
      </c>
      <c r="T102" s="145" t="s">
        <v>112</v>
      </c>
      <c r="U102" s="21"/>
    </row>
    <row r="103" spans="1:21">
      <c r="A103" s="73"/>
      <c r="B103" s="74"/>
      <c r="C103" s="23" t="s">
        <v>57</v>
      </c>
      <c r="D103" s="19"/>
      <c r="E103" s="20"/>
      <c r="F103" s="20"/>
      <c r="G103" s="20"/>
      <c r="H103" s="20"/>
      <c r="I103" s="20"/>
      <c r="J103" s="20"/>
      <c r="K103" s="20"/>
      <c r="L103" s="20"/>
      <c r="M103" s="20">
        <v>2</v>
      </c>
      <c r="N103" s="20">
        <v>2</v>
      </c>
      <c r="O103" s="20"/>
      <c r="P103" s="20"/>
      <c r="Q103" s="20"/>
      <c r="R103" s="20"/>
      <c r="S103" s="20">
        <v>4</v>
      </c>
      <c r="T103" s="101" t="s">
        <v>113</v>
      </c>
      <c r="U103" s="21"/>
    </row>
    <row r="104" spans="1:21">
      <c r="A104" s="75"/>
      <c r="B104" s="76"/>
      <c r="C104" s="23" t="s">
        <v>58</v>
      </c>
      <c r="D104" s="19"/>
      <c r="E104" s="20"/>
      <c r="F104" s="20"/>
      <c r="G104" s="20"/>
      <c r="H104" s="20"/>
      <c r="I104" s="20"/>
      <c r="J104" s="20">
        <v>2</v>
      </c>
      <c r="K104" s="20"/>
      <c r="L104" s="20">
        <v>2</v>
      </c>
      <c r="M104" s="20"/>
      <c r="N104" s="20"/>
      <c r="O104" s="20"/>
      <c r="P104" s="20"/>
      <c r="Q104" s="20"/>
      <c r="R104" s="20"/>
      <c r="S104" s="20">
        <v>4</v>
      </c>
      <c r="T104" s="103" t="s">
        <v>158</v>
      </c>
      <c r="U104" s="21"/>
    </row>
    <row r="105" spans="1:21">
      <c r="A105" s="75"/>
      <c r="B105" s="76"/>
      <c r="C105" s="23"/>
      <c r="D105" s="1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103" t="s">
        <v>97</v>
      </c>
      <c r="U105" s="21"/>
    </row>
    <row r="106" spans="1:21">
      <c r="A106" s="75"/>
      <c r="B106" s="76"/>
      <c r="C106" s="23"/>
      <c r="D106" s="19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103" t="s">
        <v>121</v>
      </c>
      <c r="U106" s="21"/>
    </row>
    <row r="107" spans="1:21">
      <c r="A107" s="75"/>
      <c r="B107" s="76"/>
      <c r="C107" s="23"/>
      <c r="D107" s="19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123" t="s">
        <v>143</v>
      </c>
      <c r="U107" s="25"/>
    </row>
    <row r="108" spans="1:21">
      <c r="A108" s="75"/>
      <c r="B108" s="76"/>
      <c r="C108" s="23"/>
      <c r="D108" s="19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124" t="s">
        <v>115</v>
      </c>
      <c r="U108" s="25"/>
    </row>
    <row r="109" spans="1:21">
      <c r="A109" s="75"/>
      <c r="B109" s="76"/>
      <c r="C109" s="23"/>
      <c r="D109" s="19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124" t="s">
        <v>124</v>
      </c>
      <c r="U109" s="25"/>
    </row>
    <row r="110" spans="1:21">
      <c r="A110" s="75"/>
      <c r="B110" s="76"/>
      <c r="C110" s="23"/>
      <c r="D110" s="19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124" t="s">
        <v>116</v>
      </c>
      <c r="U110" s="25"/>
    </row>
    <row r="111" spans="1:21">
      <c r="A111" s="75"/>
      <c r="B111" s="76"/>
      <c r="C111" s="23"/>
      <c r="D111" s="19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125" t="s">
        <v>139</v>
      </c>
      <c r="U111" s="105" t="s">
        <v>107</v>
      </c>
    </row>
    <row r="112" spans="1:21">
      <c r="A112" s="77"/>
      <c r="B112" s="78"/>
      <c r="C112" s="79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1"/>
      <c r="T112" s="81"/>
      <c r="U112" s="21"/>
    </row>
    <row r="113" spans="1:21">
      <c r="A113" s="29" t="s">
        <v>154</v>
      </c>
      <c r="B113" s="52" t="s">
        <v>30</v>
      </c>
      <c r="C113" s="30" t="s">
        <v>59</v>
      </c>
      <c r="D113" s="31"/>
      <c r="E113" s="32"/>
      <c r="F113" s="32"/>
      <c r="G113" s="32"/>
      <c r="H113" s="32"/>
      <c r="I113" s="32"/>
      <c r="J113" s="32"/>
      <c r="K113" s="32"/>
      <c r="L113" s="32"/>
      <c r="M113" s="32"/>
      <c r="N113" s="32">
        <v>3</v>
      </c>
      <c r="O113" s="32"/>
      <c r="P113" s="32"/>
      <c r="Q113" s="32"/>
      <c r="R113" s="32"/>
      <c r="S113" s="32">
        <v>3</v>
      </c>
      <c r="T113" s="146" t="s">
        <v>98</v>
      </c>
      <c r="U113" s="33"/>
    </row>
    <row r="114" spans="1:21">
      <c r="A114" s="66"/>
      <c r="B114" s="53"/>
      <c r="C114" s="30" t="s">
        <v>60</v>
      </c>
      <c r="D114" s="31"/>
      <c r="E114" s="32"/>
      <c r="F114" s="32"/>
      <c r="G114" s="32">
        <v>2</v>
      </c>
      <c r="H114" s="32"/>
      <c r="I114" s="32"/>
      <c r="J114" s="32"/>
      <c r="K114" s="32"/>
      <c r="L114" s="32"/>
      <c r="M114" s="32"/>
      <c r="N114" s="32">
        <v>3</v>
      </c>
      <c r="O114" s="32"/>
      <c r="P114" s="32"/>
      <c r="Q114" s="32"/>
      <c r="R114" s="32"/>
      <c r="S114" s="32">
        <v>5</v>
      </c>
      <c r="T114" s="120" t="s">
        <v>141</v>
      </c>
      <c r="U114" s="33"/>
    </row>
    <row r="115" spans="1:21">
      <c r="A115" s="66"/>
      <c r="B115" s="53"/>
      <c r="C115" s="30" t="s">
        <v>61</v>
      </c>
      <c r="D115" s="31"/>
      <c r="E115" s="32"/>
      <c r="F115" s="32">
        <v>2</v>
      </c>
      <c r="G115" s="32"/>
      <c r="H115" s="32"/>
      <c r="I115" s="32">
        <v>2</v>
      </c>
      <c r="J115" s="32"/>
      <c r="K115" s="32">
        <v>1</v>
      </c>
      <c r="L115" s="32"/>
      <c r="M115" s="32">
        <v>1</v>
      </c>
      <c r="N115" s="32"/>
      <c r="O115" s="32">
        <v>1</v>
      </c>
      <c r="P115" s="32"/>
      <c r="Q115" s="32"/>
      <c r="R115" s="32"/>
      <c r="S115" s="32">
        <v>7</v>
      </c>
      <c r="T115" s="120" t="s">
        <v>142</v>
      </c>
      <c r="U115" s="33"/>
    </row>
    <row r="116" spans="1:21">
      <c r="A116" s="66"/>
      <c r="B116" s="53"/>
      <c r="C116" s="30"/>
      <c r="D116" s="31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120" t="s">
        <v>159</v>
      </c>
      <c r="U116" s="33"/>
    </row>
    <row r="117" spans="1:21">
      <c r="A117" s="66"/>
      <c r="B117" s="53"/>
      <c r="C117" s="30"/>
      <c r="D117" s="31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126" t="s">
        <v>143</v>
      </c>
      <c r="U117" s="33"/>
    </row>
    <row r="118" spans="1:21">
      <c r="A118" s="66"/>
      <c r="B118" s="53"/>
      <c r="C118" s="30"/>
      <c r="D118" s="31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120" t="s">
        <v>160</v>
      </c>
      <c r="U118" s="33"/>
    </row>
    <row r="119" spans="1:21">
      <c r="A119" s="66"/>
      <c r="B119" s="53"/>
      <c r="C119" s="30"/>
      <c r="D119" s="31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120" t="s">
        <v>161</v>
      </c>
      <c r="U119" s="33"/>
    </row>
    <row r="120" spans="1:21">
      <c r="A120" s="66"/>
      <c r="B120" s="53"/>
      <c r="C120" s="30"/>
      <c r="D120" s="31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120" t="s">
        <v>103</v>
      </c>
      <c r="U120" s="33"/>
    </row>
    <row r="121" spans="1:21">
      <c r="A121" s="66"/>
      <c r="B121" s="53"/>
      <c r="C121" s="30"/>
      <c r="D121" s="31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120" t="s">
        <v>150</v>
      </c>
      <c r="U121" s="33"/>
    </row>
    <row r="122" spans="1:21">
      <c r="A122" s="66"/>
      <c r="B122" s="53"/>
      <c r="C122" s="30"/>
      <c r="D122" s="31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120" t="s">
        <v>162</v>
      </c>
      <c r="U122" s="33"/>
    </row>
    <row r="123" spans="1:21">
      <c r="A123" s="82"/>
      <c r="B123" s="37"/>
      <c r="C123" s="55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40"/>
      <c r="T123" s="40"/>
      <c r="U123" s="33"/>
    </row>
    <row r="124" spans="1:21">
      <c r="A124" s="69" t="s">
        <v>156</v>
      </c>
      <c r="B124" s="42" t="s">
        <v>62</v>
      </c>
      <c r="C124" s="4" t="s">
        <v>63</v>
      </c>
      <c r="D124" s="5"/>
      <c r="E124" s="6"/>
      <c r="F124" s="6"/>
      <c r="G124" s="6">
        <v>1</v>
      </c>
      <c r="H124" s="6"/>
      <c r="I124" s="6">
        <v>2</v>
      </c>
      <c r="J124" s="6">
        <v>1</v>
      </c>
      <c r="K124" s="6"/>
      <c r="L124" s="6"/>
      <c r="M124" s="6"/>
      <c r="N124" s="6"/>
      <c r="O124" s="6"/>
      <c r="P124" s="6"/>
      <c r="Q124" s="6"/>
      <c r="R124" s="6">
        <v>3</v>
      </c>
      <c r="S124" s="7">
        <v>7</v>
      </c>
      <c r="T124" s="117" t="s">
        <v>95</v>
      </c>
      <c r="U124" s="46"/>
    </row>
    <row r="125" spans="1:21">
      <c r="A125" s="70"/>
      <c r="B125" s="3"/>
      <c r="C125" s="4" t="s">
        <v>64</v>
      </c>
      <c r="D125" s="5"/>
      <c r="E125" s="6"/>
      <c r="F125" s="6">
        <v>2</v>
      </c>
      <c r="G125" s="6"/>
      <c r="H125" s="6"/>
      <c r="I125" s="6"/>
      <c r="J125" s="6">
        <v>2</v>
      </c>
      <c r="K125" s="6"/>
      <c r="L125" s="6"/>
      <c r="M125" s="6"/>
      <c r="N125" s="6"/>
      <c r="O125" s="6"/>
      <c r="P125" s="6"/>
      <c r="Q125" s="6"/>
      <c r="R125" s="6"/>
      <c r="S125" s="7">
        <v>4</v>
      </c>
      <c r="T125" s="117" t="s">
        <v>114</v>
      </c>
      <c r="U125" s="46"/>
    </row>
    <row r="126" spans="1:21">
      <c r="A126" s="70"/>
      <c r="B126" s="3"/>
      <c r="C126" s="4" t="s">
        <v>65</v>
      </c>
      <c r="D126" s="5"/>
      <c r="E126" s="6"/>
      <c r="F126" s="6">
        <v>2</v>
      </c>
      <c r="G126" s="6">
        <v>1</v>
      </c>
      <c r="H126" s="6"/>
      <c r="I126" s="6">
        <v>2</v>
      </c>
      <c r="J126" s="6"/>
      <c r="K126" s="6"/>
      <c r="L126" s="6"/>
      <c r="M126" s="6">
        <v>2</v>
      </c>
      <c r="N126" s="6"/>
      <c r="O126" s="6"/>
      <c r="P126" s="6"/>
      <c r="Q126" s="6"/>
      <c r="R126" s="6"/>
      <c r="S126" s="7">
        <v>7</v>
      </c>
      <c r="T126" s="117" t="s">
        <v>137</v>
      </c>
      <c r="U126" s="46"/>
    </row>
    <row r="127" spans="1:21">
      <c r="A127" s="70"/>
      <c r="B127" s="3"/>
      <c r="C127" s="4"/>
      <c r="D127" s="5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7"/>
      <c r="T127" s="117" t="s">
        <v>97</v>
      </c>
      <c r="U127" s="46"/>
    </row>
    <row r="128" spans="1:21">
      <c r="A128" s="70"/>
      <c r="B128" s="3"/>
      <c r="C128" s="4"/>
      <c r="D128" s="5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7"/>
      <c r="T128" s="117" t="s">
        <v>161</v>
      </c>
      <c r="U128" s="46"/>
    </row>
    <row r="129" spans="1:21">
      <c r="A129" s="70"/>
      <c r="B129" s="3"/>
      <c r="C129" s="4"/>
      <c r="D129" s="5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7"/>
      <c r="T129" s="117" t="s">
        <v>155</v>
      </c>
      <c r="U129" s="46"/>
    </row>
    <row r="130" spans="1:21">
      <c r="A130" s="71"/>
      <c r="B130" s="13"/>
      <c r="C130" s="4"/>
      <c r="D130" s="5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7"/>
      <c r="T130" s="7"/>
      <c r="U130" s="46"/>
    </row>
    <row r="131" spans="1:21">
      <c r="A131" s="61" t="s">
        <v>156</v>
      </c>
      <c r="B131" s="17" t="s">
        <v>66</v>
      </c>
      <c r="C131" s="23" t="s">
        <v>67</v>
      </c>
      <c r="D131" s="19"/>
      <c r="E131" s="20"/>
      <c r="F131" s="20"/>
      <c r="G131" s="20"/>
      <c r="H131" s="20">
        <v>2</v>
      </c>
      <c r="I131" s="20"/>
      <c r="J131" s="20">
        <v>1</v>
      </c>
      <c r="K131" s="20"/>
      <c r="L131" s="20"/>
      <c r="M131" s="20">
        <v>2</v>
      </c>
      <c r="N131" s="20"/>
      <c r="O131" s="20"/>
      <c r="P131" s="20"/>
      <c r="Q131" s="20"/>
      <c r="R131" s="20"/>
      <c r="S131" s="20">
        <v>5</v>
      </c>
      <c r="T131" s="127" t="s">
        <v>152</v>
      </c>
      <c r="U131" s="21"/>
    </row>
    <row r="132" spans="1:21">
      <c r="A132" s="49"/>
      <c r="B132" s="63"/>
      <c r="C132" s="23" t="s">
        <v>68</v>
      </c>
      <c r="D132" s="19"/>
      <c r="E132" s="20"/>
      <c r="F132" s="20"/>
      <c r="G132" s="20"/>
      <c r="H132" s="20"/>
      <c r="I132" s="20"/>
      <c r="J132" s="20"/>
      <c r="K132" s="20"/>
      <c r="L132" s="20"/>
      <c r="M132" s="20">
        <v>3</v>
      </c>
      <c r="N132" s="20"/>
      <c r="O132" s="20"/>
      <c r="P132" s="20"/>
      <c r="Q132" s="20"/>
      <c r="R132" s="20"/>
      <c r="S132" s="20">
        <v>3</v>
      </c>
      <c r="T132" s="20"/>
      <c r="U132" s="21"/>
    </row>
    <row r="133" spans="1:21">
      <c r="A133" s="49"/>
      <c r="B133" s="63"/>
      <c r="C133" s="23" t="s">
        <v>69</v>
      </c>
      <c r="D133" s="19"/>
      <c r="E133" s="20"/>
      <c r="F133" s="20"/>
      <c r="G133" s="20"/>
      <c r="H133" s="20"/>
      <c r="I133" s="20">
        <v>3</v>
      </c>
      <c r="J133" s="20"/>
      <c r="K133" s="20"/>
      <c r="L133" s="20"/>
      <c r="M133" s="20"/>
      <c r="N133" s="20"/>
      <c r="O133" s="20"/>
      <c r="P133" s="20"/>
      <c r="Q133" s="20"/>
      <c r="R133" s="20"/>
      <c r="S133" s="20">
        <v>3</v>
      </c>
      <c r="T133" s="20"/>
      <c r="U133" s="21"/>
    </row>
    <row r="134" spans="1:21">
      <c r="A134" s="64"/>
      <c r="B134" s="65"/>
      <c r="C134" s="23"/>
      <c r="D134" s="19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1"/>
    </row>
    <row r="135" spans="1:21">
      <c r="A135" s="28" t="s">
        <v>156</v>
      </c>
      <c r="B135" s="35" t="s">
        <v>30</v>
      </c>
      <c r="C135" s="30" t="s">
        <v>70</v>
      </c>
      <c r="D135" s="31"/>
      <c r="E135" s="32"/>
      <c r="F135" s="32">
        <v>1</v>
      </c>
      <c r="G135" s="32"/>
      <c r="H135" s="32"/>
      <c r="I135" s="32">
        <v>2</v>
      </c>
      <c r="J135" s="32">
        <v>2</v>
      </c>
      <c r="K135" s="32"/>
      <c r="L135" s="32"/>
      <c r="M135" s="32"/>
      <c r="N135" s="32"/>
      <c r="O135" s="32"/>
      <c r="P135" s="32"/>
      <c r="Q135" s="32"/>
      <c r="R135" s="32">
        <v>1</v>
      </c>
      <c r="S135" s="32">
        <v>6</v>
      </c>
      <c r="T135" s="120" t="s">
        <v>148</v>
      </c>
      <c r="U135" s="33"/>
    </row>
    <row r="136" spans="1:21">
      <c r="A136" s="66"/>
      <c r="B136" s="35"/>
      <c r="C136" s="30" t="s">
        <v>71</v>
      </c>
      <c r="D136" s="31"/>
      <c r="E136" s="32"/>
      <c r="F136" s="32"/>
      <c r="G136" s="32"/>
      <c r="H136" s="32"/>
      <c r="I136" s="32">
        <v>2</v>
      </c>
      <c r="J136" s="32"/>
      <c r="K136" s="32">
        <v>2</v>
      </c>
      <c r="L136" s="32"/>
      <c r="M136" s="32"/>
      <c r="N136" s="32"/>
      <c r="O136" s="32"/>
      <c r="P136" s="32"/>
      <c r="Q136" s="32"/>
      <c r="R136" s="32"/>
      <c r="S136" s="32">
        <v>4</v>
      </c>
      <c r="T136" s="120" t="s">
        <v>152</v>
      </c>
      <c r="U136" s="33"/>
    </row>
    <row r="137" spans="1:21">
      <c r="A137" s="66"/>
      <c r="B137" s="35"/>
      <c r="C137" s="30" t="s">
        <v>72</v>
      </c>
      <c r="D137" s="31"/>
      <c r="E137" s="32"/>
      <c r="F137" s="32">
        <v>2</v>
      </c>
      <c r="G137" s="32"/>
      <c r="H137" s="32"/>
      <c r="I137" s="32">
        <v>2</v>
      </c>
      <c r="J137" s="32"/>
      <c r="K137" s="32"/>
      <c r="L137" s="32"/>
      <c r="M137" s="32">
        <v>1</v>
      </c>
      <c r="N137" s="32"/>
      <c r="O137" s="32"/>
      <c r="P137" s="32">
        <v>2</v>
      </c>
      <c r="Q137" s="32"/>
      <c r="R137" s="32"/>
      <c r="S137" s="32">
        <v>7</v>
      </c>
      <c r="T137" s="120" t="s">
        <v>129</v>
      </c>
      <c r="U137" s="33"/>
    </row>
    <row r="138" spans="1:21">
      <c r="A138" s="66"/>
      <c r="B138" s="35"/>
      <c r="C138" s="30" t="s">
        <v>73</v>
      </c>
      <c r="D138" s="31"/>
      <c r="E138" s="32"/>
      <c r="F138" s="32"/>
      <c r="G138" s="32"/>
      <c r="H138" s="32"/>
      <c r="I138" s="32"/>
      <c r="J138" s="32"/>
      <c r="K138" s="32">
        <v>2</v>
      </c>
      <c r="L138" s="32"/>
      <c r="M138" s="32"/>
      <c r="N138" s="32"/>
      <c r="O138" s="32"/>
      <c r="P138" s="32"/>
      <c r="Q138" s="32"/>
      <c r="R138" s="32"/>
      <c r="S138" s="32">
        <v>2</v>
      </c>
      <c r="T138" s="120" t="s">
        <v>163</v>
      </c>
      <c r="U138" s="33"/>
    </row>
    <row r="139" spans="1:21">
      <c r="A139" s="66"/>
      <c r="B139" s="35"/>
      <c r="C139" s="30"/>
      <c r="D139" s="31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120" t="s">
        <v>155</v>
      </c>
      <c r="U139" s="33"/>
    </row>
    <row r="140" spans="1:21">
      <c r="A140" s="66"/>
      <c r="B140" s="35"/>
      <c r="C140" s="30"/>
      <c r="D140" s="31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120" t="s">
        <v>150</v>
      </c>
      <c r="U140" s="33"/>
    </row>
    <row r="141" spans="1:21">
      <c r="A141" s="82"/>
      <c r="B141" s="86"/>
      <c r="C141" s="38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40"/>
      <c r="T141" s="40"/>
      <c r="U141" s="33"/>
    </row>
    <row r="142" spans="1:21">
      <c r="A142" s="69" t="s">
        <v>157</v>
      </c>
      <c r="B142" s="42" t="s">
        <v>62</v>
      </c>
      <c r="C142" s="4" t="s">
        <v>74</v>
      </c>
      <c r="D142" s="5"/>
      <c r="E142" s="6"/>
      <c r="F142" s="6"/>
      <c r="G142" s="6"/>
      <c r="H142" s="6"/>
      <c r="I142" s="6"/>
      <c r="J142" s="6"/>
      <c r="K142" s="6"/>
      <c r="L142" s="6"/>
      <c r="M142" s="6"/>
      <c r="N142" s="6">
        <v>4</v>
      </c>
      <c r="O142" s="6"/>
      <c r="P142" s="6"/>
      <c r="Q142" s="6"/>
      <c r="R142" s="6"/>
      <c r="S142" s="7">
        <f t="shared" ref="S142:S143" si="7">SUM(D142:R142)</f>
        <v>4</v>
      </c>
      <c r="T142" s="94" t="s">
        <v>158</v>
      </c>
      <c r="U142" s="46"/>
    </row>
    <row r="143" spans="1:21">
      <c r="A143" s="70"/>
      <c r="B143" s="3"/>
      <c r="C143" s="4" t="s">
        <v>75</v>
      </c>
      <c r="D143" s="5"/>
      <c r="E143" s="6"/>
      <c r="F143" s="6"/>
      <c r="G143" s="6"/>
      <c r="H143" s="6"/>
      <c r="I143" s="6">
        <v>2</v>
      </c>
      <c r="J143" s="6"/>
      <c r="K143" s="6"/>
      <c r="L143" s="6"/>
      <c r="M143" s="6">
        <v>2</v>
      </c>
      <c r="N143" s="6"/>
      <c r="O143" s="6"/>
      <c r="P143" s="6"/>
      <c r="Q143" s="6"/>
      <c r="R143" s="6"/>
      <c r="S143" s="7">
        <f t="shared" si="7"/>
        <v>4</v>
      </c>
      <c r="T143" s="94" t="s">
        <v>160</v>
      </c>
      <c r="U143" s="46"/>
    </row>
    <row r="144" spans="1:21">
      <c r="A144" s="70"/>
      <c r="B144" s="3"/>
      <c r="C144" s="4"/>
      <c r="D144" s="5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7"/>
      <c r="T144" s="94" t="s">
        <v>103</v>
      </c>
      <c r="U144" s="46"/>
    </row>
    <row r="145" spans="1:21">
      <c r="A145" s="71"/>
      <c r="B145" s="13"/>
      <c r="C145" s="84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60"/>
      <c r="O145" s="60"/>
      <c r="P145" s="60"/>
      <c r="Q145" s="60"/>
      <c r="R145" s="60"/>
      <c r="S145" s="16"/>
      <c r="T145" s="16"/>
      <c r="U145" s="46"/>
    </row>
    <row r="146" spans="1:21">
      <c r="A146" s="61" t="s">
        <v>157</v>
      </c>
      <c r="B146" s="87" t="s">
        <v>66</v>
      </c>
      <c r="C146" s="23" t="s">
        <v>76</v>
      </c>
      <c r="D146" s="19">
        <v>7</v>
      </c>
      <c r="E146" s="20"/>
      <c r="F146" s="20"/>
      <c r="G146" s="20">
        <v>2</v>
      </c>
      <c r="H146" s="20"/>
      <c r="I146" s="20">
        <v>2</v>
      </c>
      <c r="J146" s="20"/>
      <c r="K146" s="20"/>
      <c r="L146" s="20"/>
      <c r="M146" s="20"/>
      <c r="N146" s="20">
        <v>1</v>
      </c>
      <c r="O146" s="20"/>
      <c r="P146" s="20"/>
      <c r="Q146" s="20"/>
      <c r="R146" s="20"/>
      <c r="S146" s="20">
        <v>12</v>
      </c>
      <c r="T146" s="103" t="s">
        <v>98</v>
      </c>
      <c r="U146" s="21"/>
    </row>
    <row r="147" spans="1:21">
      <c r="A147" s="49"/>
      <c r="B147" s="87"/>
      <c r="C147" s="23" t="s">
        <v>77</v>
      </c>
      <c r="D147" s="19"/>
      <c r="E147" s="20">
        <v>1</v>
      </c>
      <c r="F147" s="20"/>
      <c r="G147" s="20">
        <v>4</v>
      </c>
      <c r="H147" s="20">
        <v>1</v>
      </c>
      <c r="I147" s="20">
        <v>2</v>
      </c>
      <c r="J147" s="20">
        <v>2</v>
      </c>
      <c r="K147" s="20">
        <v>2</v>
      </c>
      <c r="L147" s="20"/>
      <c r="M147" s="20"/>
      <c r="N147" s="20"/>
      <c r="O147" s="20">
        <v>2</v>
      </c>
      <c r="P147" s="20">
        <v>3</v>
      </c>
      <c r="Q147" s="20"/>
      <c r="R147" s="20">
        <v>2</v>
      </c>
      <c r="S147" s="20">
        <v>19</v>
      </c>
      <c r="T147" s="103" t="s">
        <v>148</v>
      </c>
      <c r="U147" s="21"/>
    </row>
    <row r="148" spans="1:21">
      <c r="A148" s="49"/>
      <c r="B148" s="87"/>
      <c r="C148" s="23"/>
      <c r="D148" s="19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102" t="s">
        <v>164</v>
      </c>
      <c r="U148" s="21"/>
    </row>
    <row r="149" spans="1:21">
      <c r="A149" s="49"/>
      <c r="B149" s="87"/>
      <c r="C149" s="23"/>
      <c r="D149" s="19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128" t="s">
        <v>94</v>
      </c>
      <c r="U149" s="21"/>
    </row>
    <row r="150" spans="1:21">
      <c r="A150" s="49"/>
      <c r="B150" s="87"/>
      <c r="C150" s="23"/>
      <c r="D150" s="19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103" t="s">
        <v>165</v>
      </c>
      <c r="U150" s="21"/>
    </row>
    <row r="151" spans="1:21">
      <c r="A151" s="49"/>
      <c r="B151" s="87"/>
      <c r="C151" s="23"/>
      <c r="D151" s="19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103" t="s">
        <v>159</v>
      </c>
      <c r="U151" s="21"/>
    </row>
    <row r="152" spans="1:21">
      <c r="A152" s="49"/>
      <c r="B152" s="87"/>
      <c r="C152" s="23"/>
      <c r="D152" s="19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129" t="s">
        <v>126</v>
      </c>
      <c r="U152" s="25"/>
    </row>
    <row r="153" spans="1:21">
      <c r="A153" s="49"/>
      <c r="B153" s="87"/>
      <c r="C153" s="23"/>
      <c r="D153" s="19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124" t="s">
        <v>138</v>
      </c>
      <c r="U153" s="25"/>
    </row>
    <row r="154" spans="1:21">
      <c r="A154" s="49"/>
      <c r="B154" s="87"/>
      <c r="C154" s="23"/>
      <c r="D154" s="19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129" t="s">
        <v>153</v>
      </c>
      <c r="U154" s="25"/>
    </row>
    <row r="155" spans="1:21">
      <c r="A155" s="49"/>
      <c r="B155" s="87"/>
      <c r="C155" s="23"/>
      <c r="D155" s="19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125" t="s">
        <v>166</v>
      </c>
      <c r="U155" s="105" t="s">
        <v>107</v>
      </c>
    </row>
    <row r="156" spans="1:21">
      <c r="A156" s="49"/>
      <c r="B156" s="87"/>
      <c r="C156" s="23"/>
      <c r="D156" s="19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125" t="s">
        <v>109</v>
      </c>
      <c r="U156" s="105" t="s">
        <v>107</v>
      </c>
    </row>
    <row r="157" spans="1:21">
      <c r="A157" s="49"/>
      <c r="B157" s="87"/>
      <c r="C157" s="23"/>
      <c r="D157" s="19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129" t="s">
        <v>117</v>
      </c>
      <c r="U157" s="105" t="s">
        <v>107</v>
      </c>
    </row>
    <row r="158" spans="1:21">
      <c r="A158" s="64"/>
      <c r="B158" s="65"/>
      <c r="C158" s="85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7"/>
      <c r="T158" s="27"/>
      <c r="U158" s="21"/>
    </row>
    <row r="159" spans="1:21">
      <c r="A159" s="28" t="s">
        <v>157</v>
      </c>
      <c r="B159" s="29" t="s">
        <v>30</v>
      </c>
      <c r="C159" s="30" t="s">
        <v>78</v>
      </c>
      <c r="D159" s="31"/>
      <c r="E159" s="32">
        <v>2</v>
      </c>
      <c r="F159" s="32"/>
      <c r="G159" s="32">
        <v>2</v>
      </c>
      <c r="H159" s="32"/>
      <c r="I159" s="32"/>
      <c r="J159" s="32"/>
      <c r="K159" s="32"/>
      <c r="L159" s="32"/>
      <c r="M159" s="32"/>
      <c r="N159" s="32"/>
      <c r="O159" s="32">
        <v>2</v>
      </c>
      <c r="P159" s="32"/>
      <c r="Q159" s="32">
        <v>2</v>
      </c>
      <c r="R159" s="32"/>
      <c r="S159" s="32">
        <v>8</v>
      </c>
      <c r="T159" s="131" t="s">
        <v>112</v>
      </c>
      <c r="U159" s="33"/>
    </row>
    <row r="160" spans="1:21">
      <c r="A160" s="66"/>
      <c r="B160" s="35"/>
      <c r="C160" s="30" t="s">
        <v>79</v>
      </c>
      <c r="D160" s="31">
        <v>2</v>
      </c>
      <c r="E160" s="32"/>
      <c r="F160" s="32"/>
      <c r="G160" s="32">
        <v>2</v>
      </c>
      <c r="H160" s="32"/>
      <c r="I160" s="32"/>
      <c r="J160" s="32">
        <v>2</v>
      </c>
      <c r="K160" s="32"/>
      <c r="L160" s="32">
        <v>2</v>
      </c>
      <c r="M160" s="32">
        <v>2</v>
      </c>
      <c r="N160" s="32"/>
      <c r="O160" s="32"/>
      <c r="P160" s="32"/>
      <c r="Q160" s="32"/>
      <c r="R160" s="32"/>
      <c r="S160" s="32">
        <v>10</v>
      </c>
      <c r="T160" s="120" t="s">
        <v>167</v>
      </c>
      <c r="U160" s="33"/>
    </row>
    <row r="161" spans="1:21">
      <c r="A161" s="66"/>
      <c r="B161" s="35"/>
      <c r="C161" s="30" t="s">
        <v>80</v>
      </c>
      <c r="D161" s="31"/>
      <c r="E161" s="32">
        <v>1</v>
      </c>
      <c r="F161" s="32">
        <v>2</v>
      </c>
      <c r="G161" s="32"/>
      <c r="H161" s="32"/>
      <c r="I161" s="32"/>
      <c r="J161" s="32"/>
      <c r="K161" s="32"/>
      <c r="L161" s="32">
        <v>2</v>
      </c>
      <c r="M161" s="32">
        <v>2</v>
      </c>
      <c r="N161" s="32"/>
      <c r="O161" s="32"/>
      <c r="P161" s="32"/>
      <c r="Q161" s="32"/>
      <c r="R161" s="32"/>
      <c r="S161" s="32">
        <v>7</v>
      </c>
      <c r="T161" s="130" t="s">
        <v>113</v>
      </c>
      <c r="U161" s="33"/>
    </row>
    <row r="162" spans="1:21">
      <c r="A162" s="66"/>
      <c r="B162" s="35"/>
      <c r="C162" s="30"/>
      <c r="D162" s="31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120" t="s">
        <v>147</v>
      </c>
      <c r="U162" s="33"/>
    </row>
    <row r="163" spans="1:21">
      <c r="A163" s="66"/>
      <c r="B163" s="35"/>
      <c r="C163" s="30"/>
      <c r="D163" s="31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132" t="s">
        <v>120</v>
      </c>
      <c r="U163" s="33"/>
    </row>
    <row r="164" spans="1:21">
      <c r="A164" s="66"/>
      <c r="B164" s="35"/>
      <c r="C164" s="30"/>
      <c r="D164" s="31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112" t="s">
        <v>159</v>
      </c>
      <c r="U164" s="113"/>
    </row>
    <row r="165" spans="1:21">
      <c r="A165" s="66"/>
      <c r="B165" s="35"/>
      <c r="C165" s="30"/>
      <c r="D165" s="31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133" t="s">
        <v>168</v>
      </c>
      <c r="U165" s="113"/>
    </row>
    <row r="166" spans="1:21">
      <c r="A166" s="66"/>
      <c r="B166" s="35"/>
      <c r="C166" s="30"/>
      <c r="D166" s="31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134" t="s">
        <v>115</v>
      </c>
      <c r="U166" s="113"/>
    </row>
    <row r="167" spans="1:21">
      <c r="A167" s="66"/>
      <c r="B167" s="35"/>
      <c r="C167" s="30"/>
      <c r="D167" s="31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112" t="s">
        <v>169</v>
      </c>
      <c r="U167" s="113"/>
    </row>
    <row r="168" spans="1:21">
      <c r="A168" s="66"/>
      <c r="B168" s="35"/>
      <c r="C168" s="30"/>
      <c r="D168" s="31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135" t="s">
        <v>116</v>
      </c>
      <c r="U168" s="113"/>
    </row>
    <row r="169" spans="1:21">
      <c r="A169" s="66"/>
      <c r="B169" s="35"/>
      <c r="C169" s="30"/>
      <c r="D169" s="31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112" t="s">
        <v>103</v>
      </c>
      <c r="U169" s="113"/>
    </row>
    <row r="170" spans="1:21">
      <c r="A170" s="66"/>
      <c r="B170" s="35"/>
      <c r="C170" s="30"/>
      <c r="D170" s="31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112" t="s">
        <v>102</v>
      </c>
      <c r="U170" s="113"/>
    </row>
    <row r="171" spans="1:21">
      <c r="A171" s="66"/>
      <c r="B171" s="35"/>
      <c r="C171" s="30"/>
      <c r="D171" s="31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134" t="s">
        <v>130</v>
      </c>
      <c r="U171" s="113"/>
    </row>
    <row r="172" spans="1:21">
      <c r="A172" s="66"/>
      <c r="B172" s="35"/>
      <c r="C172" s="30"/>
      <c r="D172" s="31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134" t="s">
        <v>138</v>
      </c>
      <c r="U172" s="113"/>
    </row>
    <row r="173" spans="1:21">
      <c r="A173" s="66"/>
      <c r="B173" s="35"/>
      <c r="C173" s="30"/>
      <c r="D173" s="31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116" t="s">
        <v>166</v>
      </c>
      <c r="U173" s="115" t="s">
        <v>107</v>
      </c>
    </row>
    <row r="174" spans="1:21">
      <c r="A174" s="66"/>
      <c r="B174" s="35"/>
      <c r="C174" s="30"/>
      <c r="D174" s="31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3"/>
    </row>
    <row r="175" spans="1:21">
      <c r="A175" s="42" t="s">
        <v>170</v>
      </c>
      <c r="B175" s="88" t="s">
        <v>62</v>
      </c>
      <c r="C175" s="4" t="s">
        <v>81</v>
      </c>
      <c r="D175" s="5">
        <v>3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7">
        <v>3</v>
      </c>
      <c r="T175" s="94" t="s">
        <v>128</v>
      </c>
      <c r="U175" s="104"/>
    </row>
    <row r="176" spans="1:21">
      <c r="A176" s="3"/>
      <c r="B176" s="89"/>
      <c r="C176" s="4" t="s">
        <v>82</v>
      </c>
      <c r="D176" s="5"/>
      <c r="E176" s="6">
        <v>1</v>
      </c>
      <c r="F176" s="6"/>
      <c r="G176" s="6"/>
      <c r="H176" s="6"/>
      <c r="I176" s="6"/>
      <c r="J176" s="6"/>
      <c r="K176" s="6"/>
      <c r="L176" s="6"/>
      <c r="M176" s="6"/>
      <c r="N176" s="6">
        <v>2</v>
      </c>
      <c r="O176" s="6"/>
      <c r="P176" s="6"/>
      <c r="Q176" s="6"/>
      <c r="R176" s="6"/>
      <c r="S176" s="7">
        <v>3</v>
      </c>
      <c r="T176" s="92" t="s">
        <v>123</v>
      </c>
      <c r="U176" s="104"/>
    </row>
    <row r="177" spans="1:21">
      <c r="A177" s="3"/>
      <c r="B177" s="89"/>
      <c r="C177" s="4" t="s">
        <v>83</v>
      </c>
      <c r="D177" s="5"/>
      <c r="E177" s="6"/>
      <c r="F177" s="6"/>
      <c r="G177" s="6"/>
      <c r="H177" s="6">
        <v>1</v>
      </c>
      <c r="I177" s="6"/>
      <c r="J177" s="6">
        <v>2</v>
      </c>
      <c r="K177" s="6"/>
      <c r="L177" s="6"/>
      <c r="M177" s="6"/>
      <c r="N177" s="6"/>
      <c r="O177" s="6"/>
      <c r="P177" s="6"/>
      <c r="Q177" s="6"/>
      <c r="R177" s="6"/>
      <c r="S177" s="7">
        <v>3</v>
      </c>
      <c r="T177" s="136" t="s">
        <v>139</v>
      </c>
      <c r="U177" s="137" t="s">
        <v>107</v>
      </c>
    </row>
    <row r="178" spans="1:21">
      <c r="A178" s="71"/>
      <c r="B178" s="13"/>
      <c r="C178" s="84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16"/>
      <c r="T178" s="16"/>
      <c r="U178" s="46"/>
    </row>
    <row r="179" spans="1:21">
      <c r="A179" s="61" t="s">
        <v>170</v>
      </c>
      <c r="B179" s="62" t="s">
        <v>66</v>
      </c>
      <c r="C179" s="23" t="s">
        <v>84</v>
      </c>
      <c r="D179" s="19"/>
      <c r="E179" s="20"/>
      <c r="F179" s="20">
        <v>3</v>
      </c>
      <c r="G179" s="20">
        <v>2</v>
      </c>
      <c r="H179" s="20">
        <v>2</v>
      </c>
      <c r="I179" s="20">
        <v>3</v>
      </c>
      <c r="J179" s="20"/>
      <c r="K179" s="20">
        <v>1</v>
      </c>
      <c r="L179" s="20"/>
      <c r="M179" s="20"/>
      <c r="N179" s="20"/>
      <c r="O179" s="20"/>
      <c r="P179" s="20"/>
      <c r="Q179" s="20"/>
      <c r="R179" s="20"/>
      <c r="S179" s="20">
        <v>11</v>
      </c>
      <c r="T179" s="145" t="s">
        <v>95</v>
      </c>
      <c r="U179" s="21"/>
    </row>
    <row r="180" spans="1:21">
      <c r="A180" s="49"/>
      <c r="B180" s="87"/>
      <c r="C180" s="23" t="s">
        <v>85</v>
      </c>
      <c r="D180" s="19"/>
      <c r="E180" s="20"/>
      <c r="F180" s="20">
        <v>2</v>
      </c>
      <c r="G180" s="20">
        <v>2</v>
      </c>
      <c r="H180" s="20"/>
      <c r="I180" s="20">
        <v>2</v>
      </c>
      <c r="J180" s="20"/>
      <c r="K180" s="20"/>
      <c r="L180" s="20"/>
      <c r="M180" s="20">
        <v>1</v>
      </c>
      <c r="N180" s="20"/>
      <c r="O180" s="20"/>
      <c r="P180" s="20"/>
      <c r="Q180" s="20"/>
      <c r="R180" s="20"/>
      <c r="S180" s="20">
        <v>7</v>
      </c>
      <c r="T180" s="103" t="s">
        <v>114</v>
      </c>
      <c r="U180" s="21"/>
    </row>
    <row r="181" spans="1:21">
      <c r="A181" s="49"/>
      <c r="B181" s="87"/>
      <c r="C181" s="23" t="s">
        <v>86</v>
      </c>
      <c r="D181" s="19"/>
      <c r="E181" s="20"/>
      <c r="F181" s="20"/>
      <c r="G181" s="20"/>
      <c r="H181" s="20"/>
      <c r="I181" s="20">
        <v>1</v>
      </c>
      <c r="J181" s="20"/>
      <c r="K181" s="20"/>
      <c r="L181" s="20"/>
      <c r="M181" s="20"/>
      <c r="N181" s="20">
        <v>3</v>
      </c>
      <c r="O181" s="20"/>
      <c r="P181" s="20"/>
      <c r="Q181" s="20"/>
      <c r="R181" s="20"/>
      <c r="S181" s="20">
        <v>4</v>
      </c>
      <c r="T181" s="103" t="s">
        <v>121</v>
      </c>
      <c r="U181" s="21"/>
    </row>
    <row r="182" spans="1:21">
      <c r="A182" s="49"/>
      <c r="B182" s="87"/>
      <c r="C182" s="23"/>
      <c r="D182" s="19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103" t="s">
        <v>96</v>
      </c>
      <c r="U182" s="21"/>
    </row>
    <row r="183" spans="1:21">
      <c r="A183" s="49"/>
      <c r="B183" s="87"/>
      <c r="C183" s="23"/>
      <c r="D183" s="19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101" t="s">
        <v>118</v>
      </c>
      <c r="U183" s="21"/>
    </row>
    <row r="184" spans="1:21">
      <c r="A184" s="49"/>
      <c r="B184" s="87"/>
      <c r="C184" s="23"/>
      <c r="D184" s="19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103" t="s">
        <v>162</v>
      </c>
      <c r="U184" s="21"/>
    </row>
    <row r="185" spans="1:21">
      <c r="A185" s="49"/>
      <c r="B185" s="87"/>
      <c r="C185" s="23"/>
      <c r="D185" s="19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103" t="s">
        <v>161</v>
      </c>
      <c r="U185" s="21"/>
    </row>
    <row r="186" spans="1:21">
      <c r="A186" s="64"/>
      <c r="B186" s="147"/>
      <c r="C186" s="85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7"/>
      <c r="T186" s="27"/>
      <c r="U186" s="21"/>
    </row>
    <row r="187" spans="1:21">
      <c r="A187" s="28" t="s">
        <v>170</v>
      </c>
      <c r="B187" s="138" t="s">
        <v>30</v>
      </c>
      <c r="C187" s="30" t="s">
        <v>87</v>
      </c>
      <c r="D187" s="31"/>
      <c r="E187" s="32"/>
      <c r="F187" s="32">
        <v>1</v>
      </c>
      <c r="G187" s="32">
        <v>1</v>
      </c>
      <c r="H187" s="32"/>
      <c r="I187" s="32"/>
      <c r="J187" s="32">
        <v>1</v>
      </c>
      <c r="K187" s="32"/>
      <c r="L187" s="32"/>
      <c r="M187" s="32"/>
      <c r="N187" s="32"/>
      <c r="O187" s="32"/>
      <c r="P187" s="32"/>
      <c r="Q187" s="32"/>
      <c r="R187" s="32"/>
      <c r="S187" s="32">
        <v>3</v>
      </c>
      <c r="T187" s="112" t="s">
        <v>129</v>
      </c>
      <c r="U187" s="113"/>
    </row>
    <row r="188" spans="1:21">
      <c r="A188" s="66"/>
      <c r="B188" s="53"/>
      <c r="C188" s="30" t="s">
        <v>88</v>
      </c>
      <c r="D188" s="31"/>
      <c r="E188" s="32"/>
      <c r="F188" s="32">
        <v>1</v>
      </c>
      <c r="G188" s="32"/>
      <c r="H188" s="32"/>
      <c r="I188" s="32"/>
      <c r="J188" s="32">
        <v>1</v>
      </c>
      <c r="K188" s="32">
        <v>1</v>
      </c>
      <c r="L188" s="32"/>
      <c r="M188" s="32"/>
      <c r="N188" s="32"/>
      <c r="O188" s="32"/>
      <c r="P188" s="32"/>
      <c r="Q188" s="32"/>
      <c r="R188" s="32"/>
      <c r="S188" s="32">
        <v>3</v>
      </c>
      <c r="T188" s="134" t="s">
        <v>137</v>
      </c>
      <c r="U188" s="113"/>
    </row>
    <row r="189" spans="1:21">
      <c r="A189" s="66"/>
      <c r="B189" s="53"/>
      <c r="C189" s="30" t="s">
        <v>89</v>
      </c>
      <c r="D189" s="31">
        <v>3</v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>
        <v>3</v>
      </c>
      <c r="T189" s="112" t="s">
        <v>162</v>
      </c>
      <c r="U189" s="113"/>
    </row>
    <row r="190" spans="1:21">
      <c r="A190" s="66"/>
      <c r="B190" s="53"/>
      <c r="C190" s="30"/>
      <c r="D190" s="31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116" t="s">
        <v>144</v>
      </c>
      <c r="U190" s="115" t="s">
        <v>107</v>
      </c>
    </row>
    <row r="191" spans="1:21">
      <c r="A191" s="82"/>
      <c r="B191" s="37"/>
      <c r="C191" s="38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68"/>
      <c r="O191" s="68"/>
      <c r="P191" s="68"/>
      <c r="Q191" s="68"/>
      <c r="R191" s="68"/>
      <c r="S191" s="40"/>
      <c r="T191" s="40"/>
      <c r="U191" s="33"/>
    </row>
  </sheetData>
  <mergeCells count="10">
    <mergeCell ref="A1:U1"/>
    <mergeCell ref="A2:U2"/>
    <mergeCell ref="A3:U3"/>
    <mergeCell ref="A5:A6"/>
    <mergeCell ref="B5:B6"/>
    <mergeCell ref="C5:C6"/>
    <mergeCell ref="D5:R5"/>
    <mergeCell ref="S5:S6"/>
    <mergeCell ref="U5:U6"/>
    <mergeCell ref="T5:T6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75" orientation="landscape" horizontalDpi="4294967293" verticalDpi="0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ฟอร์มนิเทศ 2</vt:lpstr>
      <vt:lpstr>'ฟอร์มนิเทศ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Crenic</dc:creator>
  <cp:lastModifiedBy>Crenic</cp:lastModifiedBy>
  <cp:lastPrinted>2023-08-08T03:35:30Z</cp:lastPrinted>
  <dcterms:created xsi:type="dcterms:W3CDTF">2023-05-27T05:44:36Z</dcterms:created>
  <dcterms:modified xsi:type="dcterms:W3CDTF">2023-08-08T03:35:31Z</dcterms:modified>
</cp:coreProperties>
</file>